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Recursos Sociales 2013\03 - SAD\"/>
    </mc:Choice>
  </mc:AlternateContent>
  <bookViews>
    <workbookView xWindow="120" yWindow="60" windowWidth="7545" windowHeight="4965"/>
  </bookViews>
  <sheets>
    <sheet name="Gráfico1" sheetId="3" r:id="rId1"/>
    <sheet name="DATOS PREVIOS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C22" i="2" l="1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B4" i="2"/>
  <c r="C4" i="2"/>
</calcChain>
</file>

<file path=xl/sharedStrings.xml><?xml version="1.0" encoding="utf-8"?>
<sst xmlns="http://schemas.openxmlformats.org/spreadsheetml/2006/main" count="23" uniqueCount="23">
  <si>
    <t>Ambito Territorial</t>
  </si>
  <si>
    <t>Aragón</t>
  </si>
  <si>
    <t>Canarias</t>
  </si>
  <si>
    <t>Cantabria</t>
  </si>
  <si>
    <t>C.Valenciana</t>
  </si>
  <si>
    <t>Galicia</t>
  </si>
  <si>
    <t>La Rioja</t>
  </si>
  <si>
    <t>Melilla</t>
  </si>
  <si>
    <t>España</t>
  </si>
  <si>
    <t>SAD</t>
  </si>
  <si>
    <t>INDICE DE COBERTURA</t>
  </si>
  <si>
    <t>Castilla-La Mancha</t>
  </si>
  <si>
    <t>Madrid (Comunidad de)</t>
  </si>
  <si>
    <t>Murcia (Región de)</t>
  </si>
  <si>
    <t>Andalucía</t>
  </si>
  <si>
    <r>
      <t>Balears (Illes)</t>
    </r>
    <r>
      <rPr>
        <vertAlign val="subscript"/>
        <sz val="10"/>
        <rFont val="Arial"/>
        <family val="2"/>
      </rPr>
      <t xml:space="preserve"> </t>
    </r>
  </si>
  <si>
    <t xml:space="preserve">Castilla y León </t>
  </si>
  <si>
    <t xml:space="preserve">Cataluña </t>
  </si>
  <si>
    <t>Navarra (C. F. de)</t>
  </si>
  <si>
    <t xml:space="preserve">País Vasco </t>
  </si>
  <si>
    <t xml:space="preserve">Ceuta </t>
  </si>
  <si>
    <t>Asturias</t>
  </si>
  <si>
    <t>Extremadura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</si>
</sst>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p_t_a_-;\-* #,##0\ _p_t_a_-;_-* &quot;-&quot;\ _p_t_a_-;_-@_-"/>
    <numFmt numFmtId="165" formatCode="#,##0.00_ ;\-#,##0.00\ 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2" fontId="0" fillId="0" borderId="0" xfId="0" applyNumberFormat="1" applyFill="1" applyBorder="1" applyAlignment="1">
      <alignment horizontal="center"/>
    </xf>
    <xf numFmtId="0" fontId="2" fillId="2" borderId="2" xfId="0" applyFont="1" applyFill="1" applyBorder="1"/>
    <xf numFmtId="0" fontId="0" fillId="2" borderId="3" xfId="0" applyFill="1" applyBorder="1"/>
    <xf numFmtId="2" fontId="3" fillId="0" borderId="1" xfId="1" applyNumberFormat="1" applyFont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3.1  
Servicio de Ayuda a Domicilio. </a:t>
            </a:r>
          </a:p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Índice de Cobertura. Datos a 31 de diciembre 2013</a:t>
            </a:r>
          </a:p>
        </c:rich>
      </c:tx>
      <c:layout>
        <c:manualLayout>
          <c:xMode val="edge"/>
          <c:yMode val="edge"/>
          <c:x val="5.6994854653040564E-2"/>
          <c:y val="1.36053547592237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559585492227965E-2"/>
          <c:y val="0.14285714285714293"/>
          <c:w val="0.94507772020725367"/>
          <c:h val="0.46428571428571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0AD4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0"/>
              <c:layout>
                <c:manualLayout>
                  <c:x val="3.2510506690844876E-3"/>
                  <c:y val="-1.40429237911639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6.8686114057869862E-4"/>
                  <c:y val="-1.71617887455745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'DATOS PREVIOS'!$A$4:$A$22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Balears (Illes) 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Castilla-La Mancha</c:v>
                </c:pt>
                <c:pt idx="7">
                  <c:v>Castilla y León </c:v>
                </c:pt>
                <c:pt idx="8">
                  <c:v>Cataluña </c:v>
                </c:pt>
                <c:pt idx="9">
                  <c:v>C.Valenciana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 (Comunidad de)</c:v>
                </c:pt>
                <c:pt idx="13">
                  <c:v>Murcia (Región de)</c:v>
                </c:pt>
                <c:pt idx="14">
                  <c:v>Navarra (C. F. de)</c:v>
                </c:pt>
                <c:pt idx="15">
                  <c:v>País Vasco </c:v>
                </c:pt>
                <c:pt idx="16">
                  <c:v>La Rioja</c:v>
                </c:pt>
                <c:pt idx="17">
                  <c:v>Ceuta </c:v>
                </c:pt>
                <c:pt idx="18">
                  <c:v>Melilla</c:v>
                </c:pt>
              </c:strCache>
            </c:strRef>
          </c:cat>
          <c:val>
            <c:numRef>
              <c:f>'DATOS PREVIOS'!$B$4:$B$22</c:f>
              <c:numCache>
                <c:formatCode>#,##0.00_ ;\-#,##0.00\ </c:formatCode>
                <c:ptCount val="19"/>
                <c:pt idx="0">
                  <c:v>3.746313434353707</c:v>
                </c:pt>
                <c:pt idx="1">
                  <c:v>4.5749781010224364</c:v>
                </c:pt>
                <c:pt idx="2">
                  <c:v>4.4294126118053665</c:v>
                </c:pt>
                <c:pt idx="3">
                  <c:v>2.1431758859091996</c:v>
                </c:pt>
                <c:pt idx="4">
                  <c:v>3.0450256309792012</c:v>
                </c:pt>
                <c:pt idx="5">
                  <c:v>3.4421548197885317</c:v>
                </c:pt>
                <c:pt idx="6">
                  <c:v>4.1093517203146117</c:v>
                </c:pt>
                <c:pt idx="7">
                  <c:v>5.6843242878130331</c:v>
                </c:pt>
                <c:pt idx="8">
                  <c:v>4.8875967166261738</c:v>
                </c:pt>
                <c:pt idx="9">
                  <c:v>1.9942344728906154</c:v>
                </c:pt>
                <c:pt idx="10">
                  <c:v>5.487654979521599</c:v>
                </c:pt>
                <c:pt idx="11">
                  <c:v>3.2321829502580841</c:v>
                </c:pt>
                <c:pt idx="12">
                  <c:v>5.8083481533738892</c:v>
                </c:pt>
                <c:pt idx="13">
                  <c:v>2.3145386873800771</c:v>
                </c:pt>
                <c:pt idx="14">
                  <c:v>2.8385689720253326</c:v>
                </c:pt>
                <c:pt idx="15">
                  <c:v>2.4332132507729032</c:v>
                </c:pt>
                <c:pt idx="16">
                  <c:v>5.6245363950075786</c:v>
                </c:pt>
                <c:pt idx="17">
                  <c:v>5.9827213822894167</c:v>
                </c:pt>
                <c:pt idx="18">
                  <c:v>5.7940961210051229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877280"/>
        <c:axId val="107877840"/>
      </c:barChart>
      <c:lineChart>
        <c:grouping val="standard"/>
        <c:varyColors val="0"/>
        <c:ser>
          <c:idx val="1"/>
          <c:order val="1"/>
          <c:marker>
            <c:symbol val="none"/>
          </c:marker>
          <c:cat>
            <c:strRef>
              <c:f>'DATOS PREVIOS'!$A$4:$A$22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Balears (Illes) 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Castilla-La Mancha</c:v>
                </c:pt>
                <c:pt idx="7">
                  <c:v>Castilla y León </c:v>
                </c:pt>
                <c:pt idx="8">
                  <c:v>Cataluña </c:v>
                </c:pt>
                <c:pt idx="9">
                  <c:v>C.Valenciana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 (Comunidad de)</c:v>
                </c:pt>
                <c:pt idx="13">
                  <c:v>Murcia (Región de)</c:v>
                </c:pt>
                <c:pt idx="14">
                  <c:v>Navarra (C. F. de)</c:v>
                </c:pt>
                <c:pt idx="15">
                  <c:v>País Vasco </c:v>
                </c:pt>
                <c:pt idx="16">
                  <c:v>La Rioja</c:v>
                </c:pt>
                <c:pt idx="17">
                  <c:v>Ceuta </c:v>
                </c:pt>
                <c:pt idx="18">
                  <c:v>Melilla</c:v>
                </c:pt>
              </c:strCache>
            </c:strRef>
          </c:cat>
          <c:val>
            <c:numRef>
              <c:f>'DATOS PREVIOS'!$C$4:$C$22</c:f>
              <c:numCache>
                <c:formatCode>0.00</c:formatCode>
                <c:ptCount val="19"/>
                <c:pt idx="0">
                  <c:v>4.0386490756745665</c:v>
                </c:pt>
                <c:pt idx="1">
                  <c:v>4.0386490756745665</c:v>
                </c:pt>
                <c:pt idx="2">
                  <c:v>4.0386490756745665</c:v>
                </c:pt>
                <c:pt idx="3">
                  <c:v>4.0386490756745665</c:v>
                </c:pt>
                <c:pt idx="4">
                  <c:v>4.0386490756745665</c:v>
                </c:pt>
                <c:pt idx="5">
                  <c:v>4.0386490756745665</c:v>
                </c:pt>
                <c:pt idx="6">
                  <c:v>4.0386490756745665</c:v>
                </c:pt>
                <c:pt idx="7">
                  <c:v>4.0386490756745665</c:v>
                </c:pt>
                <c:pt idx="8">
                  <c:v>4.0386490756745665</c:v>
                </c:pt>
                <c:pt idx="9">
                  <c:v>4.0386490756745665</c:v>
                </c:pt>
                <c:pt idx="10">
                  <c:v>4.0386490756745665</c:v>
                </c:pt>
                <c:pt idx="11">
                  <c:v>4.0386490756745665</c:v>
                </c:pt>
                <c:pt idx="12">
                  <c:v>4.0386490756745665</c:v>
                </c:pt>
                <c:pt idx="13">
                  <c:v>4.0386490756745665</c:v>
                </c:pt>
                <c:pt idx="14">
                  <c:v>4.0386490756745665</c:v>
                </c:pt>
                <c:pt idx="15">
                  <c:v>4.0386490756745665</c:v>
                </c:pt>
                <c:pt idx="16">
                  <c:v>4.0386490756745665</c:v>
                </c:pt>
                <c:pt idx="17">
                  <c:v>4.0386490756745665</c:v>
                </c:pt>
                <c:pt idx="18">
                  <c:v>4.0386490756745665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77280"/>
        <c:axId val="107877840"/>
      </c:lineChart>
      <c:catAx>
        <c:axId val="10787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877840"/>
        <c:crosses val="autoZero"/>
        <c:auto val="1"/>
        <c:lblAlgn val="ctr"/>
        <c:lblOffset val="100"/>
        <c:noMultiLvlLbl val="0"/>
      </c:catAx>
      <c:valAx>
        <c:axId val="107877840"/>
        <c:scaling>
          <c:orientation val="minMax"/>
        </c:scaling>
        <c:delete val="1"/>
        <c:axPos val="l"/>
        <c:numFmt formatCode="#,##0.00_ ;\-#,##0.00\ " sourceLinked="1"/>
        <c:majorTickMark val="out"/>
        <c:minorTickMark val="none"/>
        <c:tickLblPos val="none"/>
        <c:crossAx val="107877280"/>
        <c:crosses val="autoZero"/>
        <c:crossBetween val="between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59117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0.05904</cdr:x>
      <cdr:y>0.82707</cdr:y>
    </cdr:from>
    <cdr:to>
      <cdr:x>0.88929</cdr:x>
      <cdr:y>0.90257</cdr:y>
    </cdr:to>
    <cdr:sp macro="" textlink="">
      <cdr:nvSpPr>
        <cdr:cNvPr id="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3859" y="4611594"/>
          <a:ext cx="7647628" cy="4342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Comunidades Autónomas, Ciudades Autónomas y  Diputaciones Forales; (2014). </a:t>
          </a:r>
        </a:p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INE: BASE Datos de Población. Explotación Estadística del Padrón Municipal, datos a 01/01/2014 . </a:t>
          </a:r>
        </a:p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Elaboración propia del Imserso.</a:t>
          </a:r>
        </a:p>
      </cdr:txBody>
    </cdr:sp>
  </cdr:relSizeAnchor>
  <cdr:relSizeAnchor xmlns:cdr="http://schemas.openxmlformats.org/drawingml/2006/chartDrawing">
    <cdr:from>
      <cdr:x>0.17518</cdr:x>
      <cdr:y>0.21125</cdr:y>
    </cdr:from>
    <cdr:to>
      <cdr:x>0.47324</cdr:x>
      <cdr:y>0.256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613647" y="1176618"/>
          <a:ext cx="2745441" cy="246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100" b="1" baseline="0"/>
            <a:t>Media de España: 4,04</a:t>
          </a:r>
        </a:p>
      </cdr:txBody>
    </cdr:sp>
  </cdr:relSizeAnchor>
  <cdr:relSizeAnchor xmlns:cdr="http://schemas.openxmlformats.org/drawingml/2006/chartDrawing">
    <cdr:from>
      <cdr:x>0.22264</cdr:x>
      <cdr:y>0.25935</cdr:y>
    </cdr:from>
    <cdr:to>
      <cdr:x>0.22298</cdr:x>
      <cdr:y>0.33413</cdr:y>
    </cdr:to>
    <cdr:cxnSp macro="">
      <cdr:nvCxnSpPr>
        <cdr:cNvPr id="6" name="Conector recto de flecha 5"/>
        <cdr:cNvCxnSpPr/>
      </cdr:nvCxnSpPr>
      <cdr:spPr bwMode="auto">
        <a:xfrm xmlns:a="http://schemas.openxmlformats.org/drawingml/2006/main" rot="5400000">
          <a:off x="1842845" y="1660396"/>
          <a:ext cx="418816" cy="3156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0.67705</cdr:x>
      <cdr:y>0.0024</cdr:y>
    </cdr:from>
    <cdr:to>
      <cdr:x>0.98727</cdr:x>
      <cdr:y>0.1274</cdr:y>
    </cdr:to>
    <cdr:pic>
      <cdr:nvPicPr>
        <cdr:cNvPr id="7" name="Imagen 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229639" y="13433"/>
          <a:ext cx="2854380" cy="6988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1_tabla%203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AA"/>
    </sheetNames>
    <sheetDataSet>
      <sheetData sheetId="0">
        <row r="9">
          <cell r="D9">
            <v>3.746313434353707</v>
          </cell>
        </row>
        <row r="10">
          <cell r="D10">
            <v>4.5749781010224364</v>
          </cell>
        </row>
        <row r="11">
          <cell r="D11">
            <v>4.4294126118053665</v>
          </cell>
        </row>
        <row r="12">
          <cell r="D12">
            <v>2.1431758859091996</v>
          </cell>
        </row>
        <row r="13">
          <cell r="D13">
            <v>3.0450256309792012</v>
          </cell>
        </row>
        <row r="14">
          <cell r="D14">
            <v>3.4421548197885317</v>
          </cell>
        </row>
        <row r="15">
          <cell r="D15">
            <v>4.1093517203146117</v>
          </cell>
        </row>
        <row r="16">
          <cell r="D16">
            <v>5.6843242878130331</v>
          </cell>
        </row>
        <row r="17">
          <cell r="D17">
            <v>4.8875967166261738</v>
          </cell>
        </row>
        <row r="18">
          <cell r="D18">
            <v>1.9942344728906154</v>
          </cell>
        </row>
        <row r="19">
          <cell r="D19">
            <v>5.487654979521599</v>
          </cell>
        </row>
        <row r="20">
          <cell r="D20">
            <v>3.2321829502580841</v>
          </cell>
        </row>
        <row r="21">
          <cell r="D21">
            <v>5.8083481533738892</v>
          </cell>
        </row>
        <row r="22">
          <cell r="D22">
            <v>2.3145386873800771</v>
          </cell>
        </row>
        <row r="23">
          <cell r="D23">
            <v>2.8385689720253326</v>
          </cell>
        </row>
        <row r="24">
          <cell r="D24">
            <v>2.4332132507729032</v>
          </cell>
        </row>
        <row r="25">
          <cell r="D25">
            <v>5.6245363950075786</v>
          </cell>
        </row>
        <row r="26">
          <cell r="D26">
            <v>5.9827213822894167</v>
          </cell>
        </row>
        <row r="27">
          <cell r="D27">
            <v>5.7940961210051229</v>
          </cell>
        </row>
        <row r="28">
          <cell r="D28">
            <v>4.0386490756745665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C7" sqref="C7"/>
    </sheetView>
  </sheetViews>
  <sheetFormatPr baseColWidth="10" defaultRowHeight="12.75" x14ac:dyDescent="0.2"/>
  <cols>
    <col min="1" max="1" width="17.140625" bestFit="1" customWidth="1"/>
    <col min="3" max="3" width="14" bestFit="1" customWidth="1"/>
    <col min="5" max="5" width="19" customWidth="1"/>
  </cols>
  <sheetData>
    <row r="1" spans="1:6" x14ac:dyDescent="0.2">
      <c r="A1" t="s">
        <v>10</v>
      </c>
    </row>
    <row r="2" spans="1:6" x14ac:dyDescent="0.2">
      <c r="A2" s="7"/>
      <c r="B2" s="7"/>
      <c r="C2" s="7"/>
      <c r="D2" s="4"/>
      <c r="E2" s="4"/>
      <c r="F2" s="4"/>
    </row>
    <row r="3" spans="1:6" x14ac:dyDescent="0.2">
      <c r="A3" s="6" t="s">
        <v>0</v>
      </c>
      <c r="B3" s="2" t="s">
        <v>9</v>
      </c>
      <c r="C3" s="2" t="s">
        <v>8</v>
      </c>
      <c r="D3" s="3"/>
      <c r="E3" s="3"/>
      <c r="F3" s="3"/>
    </row>
    <row r="4" spans="1:6" x14ac:dyDescent="0.2">
      <c r="A4" s="1" t="s">
        <v>14</v>
      </c>
      <c r="B4" s="9">
        <f>[1]CCAA!$D9</f>
        <v>3.746313434353707</v>
      </c>
      <c r="C4" s="8">
        <f>[1]CCAA!$D$28</f>
        <v>4.0386490756745665</v>
      </c>
      <c r="D4" s="5"/>
      <c r="E4" s="5"/>
      <c r="F4" s="5"/>
    </row>
    <row r="5" spans="1:6" x14ac:dyDescent="0.2">
      <c r="A5" s="1" t="s">
        <v>1</v>
      </c>
      <c r="B5" s="9">
        <f>[1]CCAA!$D10</f>
        <v>4.5749781010224364</v>
      </c>
      <c r="C5" s="8">
        <f>[1]CCAA!$D$28</f>
        <v>4.0386490756745665</v>
      </c>
      <c r="D5" s="5"/>
      <c r="E5" s="5"/>
      <c r="F5" s="5"/>
    </row>
    <row r="6" spans="1:6" x14ac:dyDescent="0.2">
      <c r="A6" s="1" t="s">
        <v>21</v>
      </c>
      <c r="B6" s="9">
        <f>[1]CCAA!$D11</f>
        <v>4.4294126118053665</v>
      </c>
      <c r="C6" s="8">
        <f>[1]CCAA!$D$28</f>
        <v>4.0386490756745665</v>
      </c>
      <c r="D6" s="5"/>
      <c r="E6" s="5"/>
      <c r="F6" s="5"/>
    </row>
    <row r="7" spans="1:6" ht="15.75" x14ac:dyDescent="0.3">
      <c r="A7" s="1" t="s">
        <v>15</v>
      </c>
      <c r="B7" s="9">
        <f>[1]CCAA!$D12</f>
        <v>2.1431758859091996</v>
      </c>
      <c r="C7" s="8">
        <f>[1]CCAA!$D$28</f>
        <v>4.0386490756745665</v>
      </c>
      <c r="D7" s="5"/>
      <c r="E7" s="5"/>
      <c r="F7" s="5"/>
    </row>
    <row r="8" spans="1:6" x14ac:dyDescent="0.2">
      <c r="A8" s="1" t="s">
        <v>2</v>
      </c>
      <c r="B8" s="9">
        <f>[1]CCAA!$D13</f>
        <v>3.0450256309792012</v>
      </c>
      <c r="C8" s="8">
        <f>[1]CCAA!$D$28</f>
        <v>4.0386490756745665</v>
      </c>
      <c r="D8" s="5"/>
      <c r="E8" s="5"/>
      <c r="F8" s="5"/>
    </row>
    <row r="9" spans="1:6" x14ac:dyDescent="0.2">
      <c r="A9" s="1" t="s">
        <v>3</v>
      </c>
      <c r="B9" s="9">
        <f>[1]CCAA!$D14</f>
        <v>3.4421548197885317</v>
      </c>
      <c r="C9" s="8">
        <f>[1]CCAA!$D$28</f>
        <v>4.0386490756745665</v>
      </c>
      <c r="D9" s="5"/>
      <c r="E9" s="5"/>
      <c r="F9" s="5"/>
    </row>
    <row r="10" spans="1:6" x14ac:dyDescent="0.2">
      <c r="A10" s="1" t="s">
        <v>11</v>
      </c>
      <c r="B10" s="9">
        <f>[1]CCAA!$D15</f>
        <v>4.1093517203146117</v>
      </c>
      <c r="C10" s="8">
        <f>[1]CCAA!$D$28</f>
        <v>4.0386490756745665</v>
      </c>
      <c r="D10" s="5"/>
      <c r="E10" s="5"/>
      <c r="F10" s="5"/>
    </row>
    <row r="11" spans="1:6" x14ac:dyDescent="0.2">
      <c r="A11" s="1" t="s">
        <v>16</v>
      </c>
      <c r="B11" s="9">
        <f>[1]CCAA!$D16</f>
        <v>5.6843242878130331</v>
      </c>
      <c r="C11" s="8">
        <f>[1]CCAA!$D$28</f>
        <v>4.0386490756745665</v>
      </c>
      <c r="D11" s="5"/>
      <c r="E11" s="5"/>
      <c r="F11" s="5"/>
    </row>
    <row r="12" spans="1:6" x14ac:dyDescent="0.2">
      <c r="A12" s="1" t="s">
        <v>17</v>
      </c>
      <c r="B12" s="9">
        <f>[1]CCAA!$D17</f>
        <v>4.8875967166261738</v>
      </c>
      <c r="C12" s="8">
        <f>[1]CCAA!$D$28</f>
        <v>4.0386490756745665</v>
      </c>
      <c r="D12" s="5"/>
      <c r="E12" s="5"/>
      <c r="F12" s="5"/>
    </row>
    <row r="13" spans="1:6" x14ac:dyDescent="0.2">
      <c r="A13" s="1" t="s">
        <v>4</v>
      </c>
      <c r="B13" s="9">
        <f>[1]CCAA!$D18</f>
        <v>1.9942344728906154</v>
      </c>
      <c r="C13" s="8">
        <f>[1]CCAA!$D$28</f>
        <v>4.0386490756745665</v>
      </c>
      <c r="D13" s="5"/>
      <c r="E13" s="5"/>
      <c r="F13" s="5"/>
    </row>
    <row r="14" spans="1:6" x14ac:dyDescent="0.2">
      <c r="A14" s="1" t="s">
        <v>22</v>
      </c>
      <c r="B14" s="9">
        <f>[1]CCAA!$D19</f>
        <v>5.487654979521599</v>
      </c>
      <c r="C14" s="8">
        <f>[1]CCAA!$D$28</f>
        <v>4.0386490756745665</v>
      </c>
      <c r="D14" s="5"/>
      <c r="E14" s="5"/>
      <c r="F14" s="5"/>
    </row>
    <row r="15" spans="1:6" x14ac:dyDescent="0.2">
      <c r="A15" s="1" t="s">
        <v>5</v>
      </c>
      <c r="B15" s="9">
        <f>[1]CCAA!$D20</f>
        <v>3.2321829502580841</v>
      </c>
      <c r="C15" s="8">
        <f>[1]CCAA!$D$28</f>
        <v>4.0386490756745665</v>
      </c>
      <c r="D15" s="5"/>
      <c r="E15" s="5"/>
      <c r="F15" s="5"/>
    </row>
    <row r="16" spans="1:6" x14ac:dyDescent="0.2">
      <c r="A16" s="1" t="s">
        <v>12</v>
      </c>
      <c r="B16" s="9">
        <f>[1]CCAA!$D21</f>
        <v>5.8083481533738892</v>
      </c>
      <c r="C16" s="8">
        <f>[1]CCAA!$D$28</f>
        <v>4.0386490756745665</v>
      </c>
      <c r="D16" s="5"/>
      <c r="E16" s="5"/>
      <c r="F16" s="5"/>
    </row>
    <row r="17" spans="1:6" x14ac:dyDescent="0.2">
      <c r="A17" s="1" t="s">
        <v>13</v>
      </c>
      <c r="B17" s="9">
        <f>[1]CCAA!$D22</f>
        <v>2.3145386873800771</v>
      </c>
      <c r="C17" s="8">
        <f>[1]CCAA!$D$28</f>
        <v>4.0386490756745665</v>
      </c>
      <c r="D17" s="5"/>
      <c r="E17" s="5"/>
      <c r="F17" s="5"/>
    </row>
    <row r="18" spans="1:6" x14ac:dyDescent="0.2">
      <c r="A18" s="1" t="s">
        <v>18</v>
      </c>
      <c r="B18" s="9">
        <f>[1]CCAA!$D23</f>
        <v>2.8385689720253326</v>
      </c>
      <c r="C18" s="8">
        <f>[1]CCAA!$D$28</f>
        <v>4.0386490756745665</v>
      </c>
      <c r="D18" s="5"/>
      <c r="E18" s="5"/>
      <c r="F18" s="5"/>
    </row>
    <row r="19" spans="1:6" x14ac:dyDescent="0.2">
      <c r="A19" s="1" t="s">
        <v>19</v>
      </c>
      <c r="B19" s="9">
        <f>[1]CCAA!$D24</f>
        <v>2.4332132507729032</v>
      </c>
      <c r="C19" s="8">
        <f>[1]CCAA!$D$28</f>
        <v>4.0386490756745665</v>
      </c>
      <c r="D19" s="5"/>
      <c r="E19" s="5"/>
      <c r="F19" s="5"/>
    </row>
    <row r="20" spans="1:6" x14ac:dyDescent="0.2">
      <c r="A20" s="1" t="s">
        <v>6</v>
      </c>
      <c r="B20" s="9">
        <f>[1]CCAA!$D25</f>
        <v>5.6245363950075786</v>
      </c>
      <c r="C20" s="8">
        <f>[1]CCAA!$D$28</f>
        <v>4.0386490756745665</v>
      </c>
      <c r="D20" s="5"/>
      <c r="E20" s="5"/>
      <c r="F20" s="5"/>
    </row>
    <row r="21" spans="1:6" x14ac:dyDescent="0.2">
      <c r="A21" s="1" t="s">
        <v>20</v>
      </c>
      <c r="B21" s="9">
        <f>[1]CCAA!$D26</f>
        <v>5.9827213822894167</v>
      </c>
      <c r="C21" s="8">
        <f>[1]CCAA!$D$28</f>
        <v>4.0386490756745665</v>
      </c>
      <c r="D21" s="5"/>
      <c r="E21" s="5"/>
      <c r="F21" s="5"/>
    </row>
    <row r="22" spans="1:6" x14ac:dyDescent="0.2">
      <c r="A22" s="1" t="s">
        <v>7</v>
      </c>
      <c r="B22" s="9">
        <f>[1]CCAA!$D27</f>
        <v>5.7940961210051229</v>
      </c>
      <c r="C22" s="8">
        <f>[1]CCAA!$D$28</f>
        <v>4.0386490756745665</v>
      </c>
      <c r="D22" s="5"/>
      <c r="E22" s="5"/>
      <c r="F22" s="5"/>
    </row>
  </sheetData>
  <phoneticPr fontId="0" type="noConversion"/>
  <pageMargins left="0.75" right="0.75" top="1" bottom="1" header="0" footer="0"/>
  <pageSetup paperSize="9" orientation="portrait" horizontalDpi="4294967293" verticalDpi="196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DATOS PREVIOS</vt:lpstr>
      <vt:lpstr>Gráfico1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2015-07-14T12:05:06Z</cp:lastPrinted>
  <dcterms:created xsi:type="dcterms:W3CDTF">2004-05-25T11:45:10Z</dcterms:created>
  <dcterms:modified xsi:type="dcterms:W3CDTF">2016-03-16T13:13:29Z</dcterms:modified>
</cp:coreProperties>
</file>