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diciembre de 2024\"/>
    </mc:Choice>
  </mc:AlternateContent>
  <xr:revisionPtr revIDLastSave="0" documentId="8_{012391D7-7C3A-44A3-94FF-64432C95AF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<sst xmlns="http://schemas.openxmlformats.org/spreadsheetml/2006/main" count="95" uniqueCount="91">
  <si>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</si>
  <si>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</si>
  <si>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</si>
  <si>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</si>
  <si>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</si>
  <si>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</si>
  <si>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</si>
  <si>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</si>
  <si>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</si>
  <si>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</si>
  <si>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</si>
  <si>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</si>
  <si>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</si>
  <si>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</si>
  <si>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</si>
  <si>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</si>
  <si>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</si>
  <si>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</si>
  <si>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</si>
  <si>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</si>
  <si>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</si>
  <si>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</si>
  <si>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</si>
  <si>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</si>
  <si>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</si>
  <si>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</si>
  <si>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</si>
  <si>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</si>
  <si>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</si>
  <si>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</si>
  <si>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</si>
  <si>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</si>
  <si>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</si>
  <si>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</si>
  <si>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</si>
  <si>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</si>
  <si>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</si>
  <si>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</si>
  <si>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</si>
  <si>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</si>
  <si>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</si>
  <si>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</si>
  <si>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</si>
  <si>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</si>
  <si>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</si>
  <si>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</si>
  <si>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</si>
  <si>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</si>
  <si>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</si>
  <si>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</si>
  <si>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</si>
  <si>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</si>
  <si>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</si>
  <si>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</si>
  <si>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</si>
  <si>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</si>
  <si>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</si>
  <si>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</si>
  <si>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</si>
  <si>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</si>
  <si>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</si>
  <si>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</si>
  <si>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</si>
  <si>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</si>
  <si>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</si>
  <si>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</si>
  <si>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</si>
  <si>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</si>
  <si>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</si>
  <si>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</si>
  <si>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</si>
  <si>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</si>
  <si>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</si>
  <si>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</si>
  <si>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</si>
  <si>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</si>
  <si>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</si>
  <si>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</si>
  <si>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</si>
  <si>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</si>
  <si>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</si>
  <si>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</si>
  <si>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</si>
  <si>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</si>
  <si>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</si>
  <si>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</si>
  <si>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</si>
  <si>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</si>
  <si>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diciembre de 2024</t>
  </si>
  <si>
    <r>
      <t>FUENTE:</t>
    </r>
    <r>
      <rPr>
        <sz val="12"/>
        <color theme="1"/>
        <rFont val="Arial"/>
        <family val="2"/>
      </rPr>
      <t xml:space="preserve"> Tesorería General de la Seguridad Social</t>
    </r>
  </si>
  <si>
    <r>
      <t>ELABORACIÓN:</t>
    </r>
    <r>
      <rPr>
        <sz val="12"/>
        <color theme="1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</si>
</sst>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8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9" fillId="0" borderId="0" xfId="0" applyFont="1"/>
    <xf numFmtId="3" fontId="9" fillId="0" borderId="0" xfId="0" applyNumberFormat="1" applyFont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65" fontId="17" fillId="0" borderId="6" xfId="1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165" fontId="17" fillId="0" borderId="11" xfId="1" applyNumberFormat="1" applyFont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5" fontId="17" fillId="0" borderId="13" xfId="1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165" fontId="17" fillId="0" borderId="14" xfId="1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165" fontId="17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15318C-ECEF-440F-9F17-DAFA532F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>
      <selection activeCell="J15" sqref="J15:J18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34" ht="48.75" customHeight="1" x14ac:dyDescent="0.3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34" s="3" customFormat="1" ht="24" customHeight="1" x14ac:dyDescent="0.4">
      <c r="A4" s="18" t="s">
        <v>88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19" t="s">
        <v>1</v>
      </c>
      <c r="C6" s="5"/>
      <c r="D6" s="20" t="s">
        <v>2</v>
      </c>
      <c r="E6" s="6"/>
      <c r="F6" s="19" t="s">
        <v>1</v>
      </c>
      <c r="G6" s="5"/>
      <c r="H6" s="20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21"/>
      <c r="C7" s="5"/>
      <c r="D7" s="22"/>
      <c r="E7" s="6"/>
      <c r="F7" s="21"/>
      <c r="G7" s="5"/>
      <c r="H7" s="22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23" t="s">
        <v>14</v>
      </c>
      <c r="C9" s="24"/>
      <c r="D9" s="25">
        <v>12920</v>
      </c>
      <c r="E9" s="6"/>
      <c r="F9" s="23" t="s">
        <v>18</v>
      </c>
      <c r="G9" s="24"/>
      <c r="H9" s="25">
        <v>8844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6" t="s">
        <v>19</v>
      </c>
      <c r="C10" s="6"/>
      <c r="D10" s="27">
        <v>1109</v>
      </c>
      <c r="E10" s="6"/>
      <c r="F10" s="26" t="s">
        <v>51</v>
      </c>
      <c r="G10" s="6"/>
      <c r="H10" s="27">
        <v>6078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6" t="s">
        <v>20</v>
      </c>
      <c r="C11" s="6"/>
      <c r="D11" s="27">
        <v>2090</v>
      </c>
      <c r="E11" s="6"/>
      <c r="F11" s="26" t="s">
        <v>52</v>
      </c>
      <c r="G11" s="6"/>
      <c r="H11" s="27">
        <v>859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6" t="s">
        <v>21</v>
      </c>
      <c r="C12" s="6"/>
      <c r="D12" s="27">
        <v>1167</v>
      </c>
      <c r="E12" s="6"/>
      <c r="F12" s="26" t="s">
        <v>53</v>
      </c>
      <c r="G12" s="6"/>
      <c r="H12" s="27">
        <v>504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6" t="s">
        <v>22</v>
      </c>
      <c r="C13" s="6"/>
      <c r="D13" s="27">
        <v>1526</v>
      </c>
      <c r="E13" s="6"/>
      <c r="F13" s="26" t="s">
        <v>54</v>
      </c>
      <c r="G13" s="6"/>
      <c r="H13" s="27">
        <v>1403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6" t="s">
        <v>23</v>
      </c>
      <c r="C14" s="6"/>
      <c r="D14" s="27">
        <v>854</v>
      </c>
      <c r="E14" s="6"/>
      <c r="F14" s="23" t="s">
        <v>13</v>
      </c>
      <c r="G14" s="24"/>
      <c r="H14" s="25">
        <v>16855</v>
      </c>
      <c r="I14"/>
      <c r="J14"/>
      <c r="K14" s="6"/>
      <c r="L14" s="28" t="s">
        <v>82</v>
      </c>
      <c r="M14" s="28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6" t="s">
        <v>24</v>
      </c>
      <c r="C15" s="6"/>
      <c r="D15" s="27">
        <v>925</v>
      </c>
      <c r="E15" s="6"/>
      <c r="F15" s="26" t="s">
        <v>56</v>
      </c>
      <c r="G15" s="6"/>
      <c r="H15" s="27">
        <v>6924</v>
      </c>
      <c r="I15" s="15" t="s">
        <v>77</v>
      </c>
      <c r="J15" s="29" t="s">
        <v>3</v>
      </c>
      <c r="K15" s="30" t="s">
        <v>4</v>
      </c>
      <c r="L15" s="31">
        <v>10666</v>
      </c>
      <c r="M15" s="32">
        <f>L15/SUM(L$15:L$18)</f>
        <v>0.12329638063971701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6" t="s">
        <v>25</v>
      </c>
      <c r="C16" s="6"/>
      <c r="D16" s="27">
        <v>2461</v>
      </c>
      <c r="E16" s="6"/>
      <c r="F16" s="26" t="s">
        <v>57</v>
      </c>
      <c r="G16" s="6"/>
      <c r="H16" s="27">
        <v>1530</v>
      </c>
      <c r="I16" s="15"/>
      <c r="J16" s="33"/>
      <c r="K16" s="34"/>
      <c r="L16" s="35"/>
      <c r="M16" s="3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6" t="s">
        <v>26</v>
      </c>
      <c r="C17" s="6"/>
      <c r="D17" s="27">
        <v>2788</v>
      </c>
      <c r="E17" s="6"/>
      <c r="F17" s="26" t="s">
        <v>58</v>
      </c>
      <c r="G17" s="6"/>
      <c r="H17" s="27">
        <v>8401</v>
      </c>
      <c r="I17" s="15" t="s">
        <v>78</v>
      </c>
      <c r="J17" s="33"/>
      <c r="K17" s="37" t="s">
        <v>5</v>
      </c>
      <c r="L17" s="38">
        <v>75841</v>
      </c>
      <c r="M17" s="39">
        <f>L17/SUM(L$15:L$18)</f>
        <v>0.87670361936028296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23" t="s">
        <v>27</v>
      </c>
      <c r="C18" s="24"/>
      <c r="D18" s="25">
        <v>2224</v>
      </c>
      <c r="E18" s="6"/>
      <c r="F18" s="23" t="s">
        <v>16</v>
      </c>
      <c r="G18" s="24"/>
      <c r="H18" s="25">
        <v>1050</v>
      </c>
      <c r="I18"/>
      <c r="J18" s="40"/>
      <c r="K18" s="41"/>
      <c r="L18" s="42"/>
      <c r="M18" s="4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6" t="s">
        <v>28</v>
      </c>
      <c r="C19" s="6"/>
      <c r="D19" s="27">
        <v>501</v>
      </c>
      <c r="E19" s="6"/>
      <c r="F19" s="26" t="s">
        <v>59</v>
      </c>
      <c r="G19" s="6"/>
      <c r="H19" s="27">
        <v>616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6" t="s">
        <v>29</v>
      </c>
      <c r="C20" s="6"/>
      <c r="D20" s="27">
        <v>230</v>
      </c>
      <c r="E20" s="6"/>
      <c r="F20" s="26" t="s">
        <v>60</v>
      </c>
      <c r="G20" s="6"/>
      <c r="H20" s="27">
        <v>434</v>
      </c>
      <c r="I20"/>
      <c r="J20"/>
      <c r="K20" s="6"/>
      <c r="L20" s="28" t="s">
        <v>82</v>
      </c>
      <c r="M20" s="28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6" t="s">
        <v>30</v>
      </c>
      <c r="C21" s="6"/>
      <c r="D21" s="27">
        <v>1493</v>
      </c>
      <c r="E21" s="6"/>
      <c r="F21" s="23" t="s">
        <v>61</v>
      </c>
      <c r="G21" s="24"/>
      <c r="H21" s="25">
        <v>6103</v>
      </c>
      <c r="I21" s="15" t="s">
        <v>79</v>
      </c>
      <c r="J21" s="20" t="s">
        <v>6</v>
      </c>
      <c r="K21" s="44" t="s">
        <v>7</v>
      </c>
      <c r="L21" s="44">
        <v>32949</v>
      </c>
      <c r="M21" s="45">
        <f>L21/SUM(L$21:L$25)</f>
        <v>0.38088247193868702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32</v>
      </c>
      <c r="B22" s="23" t="s">
        <v>31</v>
      </c>
      <c r="C22" s="24"/>
      <c r="D22" s="25">
        <v>2059</v>
      </c>
      <c r="E22" s="6"/>
      <c r="F22" s="26" t="s">
        <v>62</v>
      </c>
      <c r="G22" s="6"/>
      <c r="H22" s="27">
        <v>2419</v>
      </c>
      <c r="I22" s="15" t="s">
        <v>80</v>
      </c>
      <c r="J22" s="46"/>
      <c r="K22" s="47" t="s">
        <v>8</v>
      </c>
      <c r="L22" s="47">
        <v>16376</v>
      </c>
      <c r="M22" s="48">
        <f t="shared" ref="M22:M25" si="0">L22/SUM(L$21:L$25)</f>
        <v>0.18930259978961239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23" t="s">
        <v>17</v>
      </c>
      <c r="C23" s="24"/>
      <c r="D23" s="25">
        <v>1379</v>
      </c>
      <c r="E23" s="6"/>
      <c r="F23" s="26" t="s">
        <v>63</v>
      </c>
      <c r="G23" s="6"/>
      <c r="H23" s="27">
        <v>642</v>
      </c>
      <c r="I23" s="15" t="s">
        <v>81</v>
      </c>
      <c r="J23" s="46"/>
      <c r="K23" s="47" t="s">
        <v>9</v>
      </c>
      <c r="L23" s="47">
        <v>18835</v>
      </c>
      <c r="M23" s="48">
        <f t="shared" si="0"/>
        <v>0.21772804512929589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23" t="s">
        <v>33</v>
      </c>
      <c r="C24" s="24"/>
      <c r="D24" s="25">
        <v>3408</v>
      </c>
      <c r="E24" s="6"/>
      <c r="F24" s="26" t="s">
        <v>64</v>
      </c>
      <c r="G24" s="6"/>
      <c r="H24" s="27">
        <v>657</v>
      </c>
      <c r="I24" s="15" t="s">
        <v>84</v>
      </c>
      <c r="J24" s="46"/>
      <c r="K24" s="47" t="s">
        <v>86</v>
      </c>
      <c r="L24" s="47">
        <v>14641</v>
      </c>
      <c r="M24" s="48">
        <f t="shared" si="0"/>
        <v>0.16924641936490689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6" t="s">
        <v>34</v>
      </c>
      <c r="C25" s="6"/>
      <c r="D25" s="27">
        <v>1815</v>
      </c>
      <c r="E25" s="6"/>
      <c r="F25" s="26" t="s">
        <v>65</v>
      </c>
      <c r="G25" s="6"/>
      <c r="H25" s="27">
        <v>2385</v>
      </c>
      <c r="I25" s="15" t="s">
        <v>85</v>
      </c>
      <c r="J25" s="22"/>
      <c r="K25" s="49" t="s">
        <v>87</v>
      </c>
      <c r="L25" s="49">
        <v>3706</v>
      </c>
      <c r="M25" s="50">
        <f t="shared" si="0"/>
        <v>4.2840463777497777E-2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6" t="s">
        <v>35</v>
      </c>
      <c r="C26" s="6"/>
      <c r="D26" s="27">
        <v>1593</v>
      </c>
      <c r="E26" s="15" t="s">
        <v>67</v>
      </c>
      <c r="F26" s="23" t="s">
        <v>66</v>
      </c>
      <c r="G26" s="24"/>
      <c r="H26" s="25">
        <v>8020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23" t="s">
        <v>36</v>
      </c>
      <c r="C27" s="24"/>
      <c r="D27" s="25">
        <v>1847</v>
      </c>
      <c r="E27" s="15" t="s">
        <v>70</v>
      </c>
      <c r="F27" s="23" t="s">
        <v>69</v>
      </c>
      <c r="G27" s="24"/>
      <c r="H27" s="25">
        <v>5084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23" t="s">
        <v>15</v>
      </c>
      <c r="C28" s="24"/>
      <c r="D28" s="25">
        <v>5439</v>
      </c>
      <c r="E28" s="15" t="s">
        <v>72</v>
      </c>
      <c r="F28" s="23" t="s">
        <v>71</v>
      </c>
      <c r="G28" s="24"/>
      <c r="H28" s="25">
        <v>1524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6" t="s">
        <v>42</v>
      </c>
      <c r="C29" s="6"/>
      <c r="D29" s="27">
        <v>303</v>
      </c>
      <c r="E29" s="15"/>
      <c r="F29" s="23" t="s">
        <v>11</v>
      </c>
      <c r="G29" s="24"/>
      <c r="H29" s="25">
        <v>5702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6" t="s">
        <v>43</v>
      </c>
      <c r="C30" s="6"/>
      <c r="D30" s="27">
        <v>669</v>
      </c>
      <c r="E30" s="6"/>
      <c r="F30" s="26" t="s">
        <v>73</v>
      </c>
      <c r="G30" s="6"/>
      <c r="H30" s="27">
        <v>565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6" t="s">
        <v>44</v>
      </c>
      <c r="C31" s="6"/>
      <c r="D31" s="27">
        <v>1304</v>
      </c>
      <c r="E31" s="6"/>
      <c r="F31" s="26" t="s">
        <v>74</v>
      </c>
      <c r="G31" s="6"/>
      <c r="H31" s="27">
        <v>3397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6" t="s">
        <v>45</v>
      </c>
      <c r="C32" s="6"/>
      <c r="D32" s="27">
        <v>414</v>
      </c>
      <c r="E32" s="6"/>
      <c r="F32" s="26" t="s">
        <v>75</v>
      </c>
      <c r="G32" s="6"/>
      <c r="H32" s="27">
        <v>1740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6" t="s">
        <v>46</v>
      </c>
      <c r="C33" s="6"/>
      <c r="D33" s="27">
        <v>807</v>
      </c>
      <c r="E33" s="6"/>
      <c r="F33" s="23" t="s">
        <v>76</v>
      </c>
      <c r="G33" s="24"/>
      <c r="H33" s="25">
        <v>264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6" t="s">
        <v>47</v>
      </c>
      <c r="C34" s="6"/>
      <c r="D34" s="27">
        <v>290</v>
      </c>
      <c r="E34" s="6"/>
      <c r="F34" s="23" t="s">
        <v>55</v>
      </c>
      <c r="G34" s="24"/>
      <c r="H34" s="25">
        <v>173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6" t="s">
        <v>48</v>
      </c>
      <c r="C35" s="6"/>
      <c r="D35" s="27">
        <v>118</v>
      </c>
      <c r="E35" s="6"/>
      <c r="F35" s="23" t="s">
        <v>68</v>
      </c>
      <c r="G35" s="24"/>
      <c r="H35" s="25">
        <v>270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6" t="s">
        <v>49</v>
      </c>
      <c r="C36" s="6"/>
      <c r="D36" s="27">
        <v>1029</v>
      </c>
      <c r="E36" s="6"/>
      <c r="F36" s="6"/>
      <c r="G36" s="6"/>
      <c r="H36" s="51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6" t="s">
        <v>50</v>
      </c>
      <c r="C37" s="6"/>
      <c r="D37" s="27">
        <v>505</v>
      </c>
      <c r="E37" s="6"/>
      <c r="F37" s="23" t="s">
        <v>10</v>
      </c>
      <c r="G37" s="6"/>
      <c r="H37" s="25">
        <v>86507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23" t="s">
        <v>12</v>
      </c>
      <c r="C38" s="24"/>
      <c r="D38" s="25">
        <v>3342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6" t="s">
        <v>37</v>
      </c>
      <c r="C39" s="6"/>
      <c r="D39" s="27">
        <v>1322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6" t="s">
        <v>38</v>
      </c>
      <c r="C40" s="6"/>
      <c r="D40" s="27">
        <v>481</v>
      </c>
      <c r="E40" s="6"/>
      <c r="F40" s="54" t="s">
        <v>89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6" t="s">
        <v>39</v>
      </c>
      <c r="C41" s="6"/>
      <c r="D41" s="27">
        <v>291</v>
      </c>
      <c r="E41" s="6"/>
      <c r="F41" s="54" t="s">
        <v>90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6" t="s">
        <v>40</v>
      </c>
      <c r="C42" s="6"/>
      <c r="D42" s="27">
        <v>421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52" t="s">
        <v>41</v>
      </c>
      <c r="C43" s="6"/>
      <c r="D43" s="53">
        <v>827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  <mergeCell ref="B2:M3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2020-01-02T11:42:49Z</cp:lastPrinted>
  <dcterms:created xsi:type="dcterms:W3CDTF">2019-01-04T09:02:47Z</dcterms:created>
  <dcterms:modified xsi:type="dcterms:W3CDTF">2025-01-07T12:56:44Z</dcterms:modified>
</cp:coreProperties>
</file>