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<sst xmlns="http://schemas.openxmlformats.org/spreadsheetml/2006/main" count="209" uniqueCount="209">
  <si>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</si>
  <si>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</si>
  <si>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</si>
  <si>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</si>
  <si>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</si>
  <si>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</si>
  <si>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</si>
  <si>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</si>
  <si>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</si>
  <si>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</si>
  <si>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</si>
  <si>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</si>
  <si>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</si>
  <si>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</si>
  <si>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</si>
  <si>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</si>
  <si>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</si>
  <si>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</si>
  <si>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</si>
  <si>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</si>
  <si>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</si>
  <si>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</si>
  <si>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</si>
  <si>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</si>
  <si>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</si>
  <si>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</si>
  <si>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</si>
  <si>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</si>
  <si>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</si>
  <si>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</si>
  <si>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</si>
  <si>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</si>
  <si>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</si>
  <si>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</si>
  <si>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</si>
  <si>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</si>
  <si>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</si>
  <si>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</si>
  <si>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</si>
  <si>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</si>
  <si>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</si>
  <si>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</si>
  <si>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</si>
  <si>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</si>
  <si>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</si>
  <si>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</si>
  <si>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</si>
  <si>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</si>
  <si>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</si>
  <si>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</si>
  <si>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</si>
  <si>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</si>
  <si>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</si>
  <si>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</si>
  <si>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</si>
  <si>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</si>
  <si>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</si>
  <si>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</si>
  <si>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</si>
  <si>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</si>
  <si>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</si>
  <si>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</si>
  <si>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</si>
  <si>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</si>
  <si>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</si>
  <si>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</si>
  <si>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</si>
  <si>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</si>
  <si>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</si>
  <si>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</si>
  <si>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</si>
  <si>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</si>
  <si>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</si>
  <si>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</si>
  <si>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</si>
  <si>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</si>
  <si>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</si>
  <si>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</si>
  <si>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</si>
  <si>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</si>
  <si>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</si>
  <si>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</si>
  <si>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</si>
  <si>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</si>
  <si>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</si>
  <si>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</si>
  <si>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</si>
  <si>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</si>
  <si>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</si>
  <si>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</si>
  <si>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</si>
  <si>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</si>
  <si>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</si>
  <si>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</si>
  <si>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</si>
  <si>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</si>
  <si>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</si>
  <si>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</si>
  <si>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</si>
  <si>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</si>
  <si>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</si>
  <si>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</si>
  <si>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</si>
  <si>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</si>
  <si>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</si>
  <si>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</si>
  <si>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</si>
  <si>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</si>
  <si>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</si>
  <si>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</si>
  <si>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</si>
  <si>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</si>
  <si>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</si>
  <si>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</si>
  <si>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</si>
  <si>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</si>
  <si>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</si>
  <si>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</si>
  <si>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</si>
  <si>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</si>
  <si>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</si>
  <si>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</si>
  <si>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</si>
  <si>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</si>
  <si>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</si>
  <si>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</si>
  <si>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</si>
  <si>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</si>
  <si>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</si>
  <si>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</si>
  <si>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</si>
  <si>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</si>
  <si>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</si>
  <si>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</si>
  <si>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</si>
  <si>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</si>
  <si>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</si>
  <si>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</si>
  <si>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</si>
  <si>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</si>
  <si>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</si>
  <si>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</si>
  <si>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</si>
  <si>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</si>
  <si>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</si>
  <si>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</si>
  <si>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</si>
  <si>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</si>
  <si>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</si>
  <si>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</si>
  <si>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</si>
  <si>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</si>
  <si>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</si>
  <si>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</si>
  <si>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</si>
  <si>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</si>
  <si>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</si>
  <si>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</si>
  <si>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</si>
  <si>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</si>
  <si>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</si>
  <si>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</si>
  <si>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</si>
  <si>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</si>
  <si>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</si>
  <si>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</si>
  <si>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</si>
  <si>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</si>
  <si>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</si>
  <si>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</si>
  <si>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</si>
  <si>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</si>
  <si>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</si>
  <si>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</si>
  <si>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</si>
  <si>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</si>
  <si>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</si>
  <si>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</si>
  <si>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</si>
  <si>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</si>
  <si>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</si>
  <si>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</si>
  <si>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</si>
  <si>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</si>
  <si>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</si>
  <si>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</si>
  <si>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</si>
  <si>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</si>
  <si>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</si>
  <si>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</si>
  <si>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</si>
  <si>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</si>
  <si>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</si>
  <si>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</si>
  <si>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</si>
  <si>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</si>
  <si>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</si>
  <si>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</si>
  <si>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</si>
  <si>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</si>
  <si>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</si>
  <si>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</si>
  <si>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</si>
  <si>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</si>
  <si>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</si>
  <si>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</si>
  <si>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</si>
  <si>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Principado de Asturias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</si>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</sst>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5</v>
      </c>
      <c r="H12" s="87" t="e">
        <f t="shared" ref="H12:H17" si="0">IF(G12=0,"-",G12/$Q12)</f>
        <v>#VALUE!</v>
      </c>
      <c r="I12" s="164" t="n">
        <v>9</v>
      </c>
      <c r="J12" s="87" t="e">
        <f t="shared" ref="J12:J17" si="1">IF(I12=0,"-",I12/$Q12)</f>
        <v>#VALUE!</v>
      </c>
      <c r="K12" s="164" t="n">
        <v>9</v>
      </c>
      <c r="L12" s="87" t="e">
        <f t="shared" ref="L12:L17" si="2">IF(K12=0,"-",K12/$Q12)</f>
        <v>#VALUE!</v>
      </c>
      <c r="M12" s="164" t="n">
        <v>7</v>
      </c>
      <c r="N12" s="87" t="e">
        <f t="shared" ref="N12:N17" si="3">IF(M12=0,"-",M12/$Q12)</f>
        <v>#VALUE!</v>
      </c>
      <c r="O12" s="164" t="n">
        <v>9</v>
      </c>
      <c r="P12" s="87" t="e">
        <f t="shared" ref="P12:P17" si="4">IF(O12=0,"-",O12/$Q12)</f>
        <v>#VALUE!</v>
      </c>
      <c r="Q12" s="288" t="n">
        <v>11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4</v>
      </c>
      <c r="J13" s="307" t="e">
        <f t="shared" si="1"/>
        <v>#VALUE!</v>
      </c>
      <c r="K13" s="164" t="n">
        <v>3</v>
      </c>
      <c r="L13" s="307" t="e">
        <f t="shared" si="2"/>
        <v>#VALUE!</v>
      </c>
      <c r="M13" s="164" t="n">
        <v>1</v>
      </c>
      <c r="N13" s="307" t="e">
        <f t="shared" si="3"/>
        <v>#VALUE!</v>
      </c>
      <c r="O13" s="164" t="n">
        <v>2</v>
      </c>
      <c r="P13" s="307" t="e">
        <f t="shared" si="4"/>
        <v>#VALUE!</v>
      </c>
      <c r="Q13" s="288" t="n">
        <v>4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10</v>
      </c>
      <c r="H14" s="307" t="e">
        <f t="shared" si="0"/>
        <v>#VALUE!</v>
      </c>
      <c r="I14" s="164" t="n">
        <v>22</v>
      </c>
      <c r="J14" s="307" t="e">
        <f t="shared" si="1"/>
        <v>#VALUE!</v>
      </c>
      <c r="K14" s="164" t="n">
        <v>22</v>
      </c>
      <c r="L14" s="307" t="e">
        <f t="shared" si="2"/>
        <v>#VALUE!</v>
      </c>
      <c r="M14" s="164" t="n">
        <v>22</v>
      </c>
      <c r="N14" s="307" t="e">
        <f t="shared" si="3"/>
        <v>#VALUE!</v>
      </c>
      <c r="O14" s="164" t="n">
        <v>5</v>
      </c>
      <c r="P14" s="307" t="e">
        <f t="shared" si="4"/>
        <v>#VALUE!</v>
      </c>
      <c r="Q14" s="288" t="n">
        <v>26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36</v>
      </c>
      <c r="H15" s="307" t="e">
        <f t="shared" si="0"/>
        <v>#VALUE!</v>
      </c>
      <c r="I15" s="164" t="n">
        <v>110</v>
      </c>
      <c r="J15" s="307" t="e">
        <f t="shared" si="1"/>
        <v>#VALUE!</v>
      </c>
      <c r="K15" s="164" t="n">
        <v>64</v>
      </c>
      <c r="L15" s="307" t="e">
        <f t="shared" si="2"/>
        <v>#VALUE!</v>
      </c>
      <c r="M15" s="164" t="n">
        <v>96</v>
      </c>
      <c r="N15" s="307" t="e">
        <f t="shared" si="3"/>
        <v>#VALUE!</v>
      </c>
      <c r="O15" s="164" t="n">
        <v>110</v>
      </c>
      <c r="P15" s="307" t="e">
        <f t="shared" si="4"/>
        <v>#VALUE!</v>
      </c>
      <c r="Q15" s="288" t="n">
        <v>128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9</v>
      </c>
      <c r="H16" s="307" t="e">
        <f t="shared" si="0"/>
        <v>#VALUE!</v>
      </c>
      <c r="I16" s="164" t="n">
        <v>28</v>
      </c>
      <c r="J16" s="307" t="e">
        <f t="shared" si="1"/>
        <v>#VALUE!</v>
      </c>
      <c r="K16" s="164" t="n">
        <v>14</v>
      </c>
      <c r="L16" s="307" t="e">
        <f t="shared" si="2"/>
        <v>#VALUE!</v>
      </c>
      <c r="M16" s="164" t="n">
        <v>24</v>
      </c>
      <c r="N16" s="307" t="e">
        <f t="shared" si="3"/>
        <v>#VALUE!</v>
      </c>
      <c r="O16" s="164" t="n">
        <v>22</v>
      </c>
      <c r="P16" s="307" t="e">
        <f t="shared" si="4"/>
        <v>#VALUE!</v>
      </c>
      <c r="Q16" s="288" t="n">
        <v>29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227</v>
      </c>
      <c r="H10" s="238" t="e">
        <f t="shared" ref="H10:H15" si="0">IF(G10=0,"-",G10/$K10)</f>
        <v>#VALUE!</v>
      </c>
      <c r="I10" s="186" t="n">
        <v>8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146</v>
      </c>
      <c r="H11" s="87" t="e">
        <f t="shared" si="0"/>
        <v>#VALUE!</v>
      </c>
      <c r="I11" s="187" t="n">
        <v>1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1637</v>
      </c>
      <c r="H12" s="87" t="e">
        <f t="shared" si="0"/>
        <v>#VALUE!</v>
      </c>
      <c r="I12" s="187" t="n">
        <v>543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3627</v>
      </c>
      <c r="H13" s="87" t="e">
        <f t="shared" si="0"/>
        <v>#VALUE!</v>
      </c>
      <c r="I13" s="187" t="n">
        <v>160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1256</v>
      </c>
      <c r="H14" s="87" t="e">
        <f t="shared" si="0"/>
        <v>#VALUE!</v>
      </c>
      <c r="I14" s="187" t="n">
        <v>158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31</v>
      </c>
      <c r="H11" s="225" t="e">
        <f>IF(G11=0,"-",G11/$K11)</f>
        <v>#VALUE!</v>
      </c>
      <c r="I11" s="267" t="n">
        <v>196</v>
      </c>
      <c r="J11" s="225" t="e">
        <f>IF(I11=0,"-",I11/$K11)</f>
        <v>#VALUE!</v>
      </c>
      <c r="K11" s="245" t="e">
        <f>G11+I11</f>
        <v>#VALUE!</v>
      </c>
      <c r="L11" s="186" t="n">
        <v>3</v>
      </c>
      <c r="M11" s="238" t="e">
        <f>IF(L11=0,"-",L11/$P11)</f>
        <v>#VALUE!</v>
      </c>
      <c r="N11" s="212" t="n">
        <v>5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57</v>
      </c>
      <c r="H12" s="87" t="e">
        <f t="shared" ref="H12:H16" si="1">IF(G12=0,"-",G12/$K12)</f>
        <v>#VALUE!</v>
      </c>
      <c r="I12" s="239" t="n">
        <v>89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1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226</v>
      </c>
      <c r="H13" s="87" t="e">
        <f t="shared" si="1"/>
        <v>#VALUE!</v>
      </c>
      <c r="I13" s="239" t="n">
        <v>1411</v>
      </c>
      <c r="J13" s="87" t="e">
        <f t="shared" si="2"/>
        <v>#VALUE!</v>
      </c>
      <c r="K13" s="246" t="e">
        <f>G13+I13</f>
        <v>#VALUE!</v>
      </c>
      <c r="L13" s="187" t="n">
        <v>107</v>
      </c>
      <c r="M13" s="87" t="e">
        <f t="shared" si="3"/>
        <v>#VALUE!</v>
      </c>
      <c r="N13" s="239" t="n">
        <v>436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682</v>
      </c>
      <c r="H14" s="87" t="e">
        <f t="shared" si="1"/>
        <v>#VALUE!</v>
      </c>
      <c r="I14" s="239" t="n">
        <v>2945</v>
      </c>
      <c r="J14" s="87" t="e">
        <f t="shared" si="2"/>
        <v>#VALUE!</v>
      </c>
      <c r="K14" s="246" t="e">
        <f>G14+I14</f>
        <v>#VALUE!</v>
      </c>
      <c r="L14" s="187" t="n">
        <v>65</v>
      </c>
      <c r="M14" s="87" t="e">
        <f t="shared" si="3"/>
        <v>#VALUE!</v>
      </c>
      <c r="N14" s="239" t="n">
        <v>95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143</v>
      </c>
      <c r="H15" s="87" t="e">
        <f t="shared" si="1"/>
        <v>#VALUE!</v>
      </c>
      <c r="I15" s="321" t="n">
        <v>1113</v>
      </c>
      <c r="J15" s="87" t="e">
        <f t="shared" si="2"/>
        <v>#VALUE!</v>
      </c>
      <c r="K15" s="246" t="e">
        <f>G15+I15</f>
        <v>#VALUE!</v>
      </c>
      <c r="L15" s="187" t="n">
        <v>20</v>
      </c>
      <c r="M15" s="87" t="e">
        <f t="shared" si="3"/>
        <v>#VALUE!</v>
      </c>
      <c r="N15" s="239" t="n">
        <v>138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171</v>
      </c>
      <c r="H10" s="286" t="e">
        <f t="shared" ref="H10:H15" si="0">IF(G10=0,"-",G10/$K10)</f>
        <v>#VALUE!</v>
      </c>
      <c r="I10" s="212" t="n">
        <v>64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76</v>
      </c>
      <c r="H11" s="287" t="e">
        <f t="shared" si="0"/>
        <v>#VALUE!</v>
      </c>
      <c r="I11" s="101" t="n">
        <v>71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1762</v>
      </c>
      <c r="H12" s="287" t="e">
        <f t="shared" si="0"/>
        <v>#VALUE!</v>
      </c>
      <c r="I12" s="101" t="n">
        <v>418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2645</v>
      </c>
      <c r="H13" s="287" t="e">
        <f t="shared" si="0"/>
        <v>#VALUE!</v>
      </c>
      <c r="I13" s="101" t="n">
        <v>1142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1135</v>
      </c>
      <c r="H14" s="287" t="e">
        <f t="shared" si="0"/>
        <v>#VALUE!</v>
      </c>
      <c r="I14" s="101" t="n">
        <v>279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104</v>
      </c>
      <c r="N13" s="286" t="e">
        <f t="shared" ref="N13:N36" si="0">IF(M13=0,"-",M13/$Q13)</f>
        <v>#VALUE!</v>
      </c>
      <c r="O13" s="186" t="n">
        <v>30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22</v>
      </c>
      <c r="N14" s="287" t="e">
        <f t="shared" si="0"/>
        <v>#VALUE!</v>
      </c>
      <c r="O14" s="164" t="n">
        <v>14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45</v>
      </c>
      <c r="N15" s="338" t="e">
        <f t="shared" si="0"/>
        <v>#VALUE!</v>
      </c>
      <c r="O15" s="219" t="n">
        <v>20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53</v>
      </c>
      <c r="N17" s="286" t="e">
        <f t="shared" si="0"/>
        <v>#VALUE!</v>
      </c>
      <c r="O17" s="186" t="n">
        <v>55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13</v>
      </c>
      <c r="N18" s="287" t="e">
        <f t="shared" si="0"/>
        <v>#VALUE!</v>
      </c>
      <c r="O18" s="164" t="n">
        <v>11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10</v>
      </c>
      <c r="N19" s="338" t="e">
        <f t="shared" si="0"/>
        <v>#VALUE!</v>
      </c>
      <c r="O19" s="219" t="n">
        <v>5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951</v>
      </c>
      <c r="N21" s="286" t="e">
        <f t="shared" si="0"/>
        <v>#VALUE!</v>
      </c>
      <c r="O21" s="186" t="n">
        <v>239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232</v>
      </c>
      <c r="N22" s="287" t="e">
        <f t="shared" si="0"/>
        <v>#VALUE!</v>
      </c>
      <c r="O22" s="164" t="n">
        <v>105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579</v>
      </c>
      <c r="N23" s="338" t="e">
        <f t="shared" si="0"/>
        <v>#VALUE!</v>
      </c>
      <c r="O23" s="219" t="n">
        <v>74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1800</v>
      </c>
      <c r="N25" s="286" t="e">
        <f t="shared" si="0"/>
        <v>#VALUE!</v>
      </c>
      <c r="O25" s="186" t="n">
        <v>629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351</v>
      </c>
      <c r="N26" s="287" t="e">
        <f t="shared" si="0"/>
        <v>#VALUE!</v>
      </c>
      <c r="O26" s="164" t="n">
        <v>346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494</v>
      </c>
      <c r="N27" s="338" t="e">
        <f t="shared" si="0"/>
        <v>#VALUE!</v>
      </c>
      <c r="O27" s="219" t="n">
        <v>167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738</v>
      </c>
      <c r="N29" s="286" t="e">
        <f t="shared" si="0"/>
        <v>#VALUE!</v>
      </c>
      <c r="O29" s="186" t="n">
        <v>102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168</v>
      </c>
      <c r="N30" s="287" t="e">
        <f t="shared" si="0"/>
        <v>#VALUE!</v>
      </c>
      <c r="O30" s="164" t="n">
        <v>86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229</v>
      </c>
      <c r="N31" s="338" t="e">
        <f t="shared" si="0"/>
        <v>#VALUE!</v>
      </c>
      <c r="O31" s="219" t="n">
        <v>91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30</v>
      </c>
      <c r="H10" s="101" t="n">
        <v>2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33</v>
      </c>
      <c r="H11" s="101" t="n">
        <v>2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57</v>
      </c>
      <c r="H12" s="101" t="n">
        <v>2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56</v>
      </c>
      <c r="H13" s="101" t="n">
        <v>1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486</v>
      </c>
      <c r="H14" s="101" t="n">
        <v>13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30</v>
      </c>
      <c r="H23" s="101" t="n">
        <v>2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33</v>
      </c>
      <c r="H24" s="101" t="n">
        <v>2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9</v>
      </c>
      <c r="H25" s="101" t="n">
        <v>1</v>
      </c>
      <c r="I25" s="121" t="e">
        <f t="shared" si="1"/>
        <v>#VALUE!</v>
      </c>
      <c r="J25" s="164" t="n">
        <v>48</v>
      </c>
      <c r="K25" s="101" t="n">
        <v>1</v>
      </c>
      <c r="L25" s="121" t="e">
        <f t="shared" si="2"/>
        <v>#VALUE!</v>
      </c>
      <c r="M25" s="164" t="n">
        <v>0</v>
      </c>
      <c r="N25" s="101" t="n">
        <v>0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56</v>
      </c>
      <c r="N26" s="101" t="n">
        <v>1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146</v>
      </c>
      <c r="H27" s="101" t="n">
        <v>9</v>
      </c>
      <c r="I27" s="121" t="e">
        <f t="shared" si="1"/>
        <v>#VALUE!</v>
      </c>
      <c r="J27" s="164" t="n">
        <v>79</v>
      </c>
      <c r="K27" s="101" t="n">
        <v>2</v>
      </c>
      <c r="L27" s="121" t="e">
        <f t="shared" si="2"/>
        <v>#VALUE!</v>
      </c>
      <c r="M27" s="164" t="n">
        <v>0</v>
      </c>
      <c r="N27" s="101" t="n">
        <v>0</v>
      </c>
      <c r="O27" s="121" t="e">
        <f t="shared" si="3"/>
        <v>#VALUE!</v>
      </c>
      <c r="P27" s="164" t="n">
        <v>93</v>
      </c>
      <c r="Q27" s="101" t="n">
        <v>1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168</v>
      </c>
      <c r="Z27" s="101" t="n">
        <v>1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10</v>
      </c>
      <c r="H12" s="212" t="n">
        <v>4</v>
      </c>
      <c r="I12" s="209" t="e">
        <f>G12+H12</f>
        <v>#VALUE!</v>
      </c>
      <c r="J12" s="186" t="n">
        <v>9</v>
      </c>
      <c r="K12" s="212" t="n">
        <v>4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30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</v>
      </c>
      <c r="H13" s="101" t="n">
        <v>22</v>
      </c>
      <c r="I13" s="210" t="e">
        <f>G13+H13</f>
        <v>#VALUE!</v>
      </c>
      <c r="J13" s="187" t="n">
        <v>1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33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21</v>
      </c>
      <c r="H14" s="101" t="n">
        <v>28</v>
      </c>
      <c r="I14" s="210" t="e">
        <f>G14+H14</f>
        <v>#VALUE!</v>
      </c>
      <c r="J14" s="187" t="n">
        <v>1</v>
      </c>
      <c r="K14" s="101" t="n">
        <v>2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57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13</v>
      </c>
      <c r="H15" s="101" t="n">
        <v>43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56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307</v>
      </c>
      <c r="H16" s="101" t="n">
        <v>129</v>
      </c>
      <c r="I16" s="210" t="e">
        <f>G16+H16</f>
        <v>#VALUE!</v>
      </c>
      <c r="J16" s="187" t="n">
        <v>11</v>
      </c>
      <c r="K16" s="101" t="n">
        <v>16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486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19</v>
      </c>
      <c r="H11" s="238" t="e">
        <f>IF(G11=0,"-",G11/$K11)</f>
        <v>#VALUE!</v>
      </c>
      <c r="I11" s="212" t="n">
        <v>8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</v>
      </c>
      <c r="H12" s="87" t="e">
        <f t="shared" ref="H12:H16" si="1">IF(G12=0,"-",G12/$K12)</f>
        <v>#VALUE!</v>
      </c>
      <c r="I12" s="239" t="n">
        <v>22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22</v>
      </c>
      <c r="H13" s="87" t="e">
        <f t="shared" si="1"/>
        <v>#VALUE!</v>
      </c>
      <c r="I13" s="239" t="n">
        <v>30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13</v>
      </c>
      <c r="H14" s="87" t="e">
        <f t="shared" si="1"/>
        <v>#VALUE!</v>
      </c>
      <c r="I14" s="239" t="n">
        <v>43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318</v>
      </c>
      <c r="H15" s="87" t="e">
        <f t="shared" si="1"/>
        <v>#VALUE!</v>
      </c>
      <c r="I15" s="239" t="n">
        <v>145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2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21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4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4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9</v>
      </c>
      <c r="J28" s="87" t="e">
        <f t="shared" si="3"/>
        <v>#VALUE!</v>
      </c>
      <c r="K28" s="164" t="n">
        <v>1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12</v>
      </c>
      <c r="J29" s="220" t="e">
        <f t="shared" si="3"/>
        <v>#VALUE!</v>
      </c>
      <c r="K29" s="219" t="n">
        <v>1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15</v>
      </c>
      <c r="J31" s="87" t="e">
        <f t="shared" si="3"/>
        <v>#VALUE!</v>
      </c>
      <c r="K31" s="164" t="n">
        <v>3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30</v>
      </c>
      <c r="J32" s="220" t="e">
        <f t="shared" si="3"/>
        <v>#VALUE!</v>
      </c>
      <c r="K32" s="219" t="n">
        <v>4</v>
      </c>
      <c r="L32" s="220" t="e">
        <f t="shared" si="2"/>
        <v>#VALUE!</v>
      </c>
      <c r="M32" s="219" t="n">
        <v>0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4</v>
      </c>
      <c r="L33" s="238" t="e">
        <f t="shared" si="2"/>
        <v>#VALUE!</v>
      </c>
      <c r="M33" s="186" t="n">
        <v>5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1</v>
      </c>
      <c r="L34" s="87" t="e">
        <f t="shared" si="2"/>
        <v>#VALUE!</v>
      </c>
      <c r="M34" s="164" t="n">
        <v>15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2</v>
      </c>
      <c r="L35" s="220" t="e">
        <f t="shared" si="2"/>
        <v>#VALUE!</v>
      </c>
      <c r="M35" s="219" t="n">
        <v>29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25</v>
      </c>
      <c r="J36" s="238" t="e">
        <f t="shared" si="3"/>
        <v>#VALUE!</v>
      </c>
      <c r="K36" s="186" t="n">
        <v>1</v>
      </c>
      <c r="L36" s="238" t="e">
        <f t="shared" si="2"/>
        <v>#VALUE!</v>
      </c>
      <c r="M36" s="186" t="n">
        <v>0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264</v>
      </c>
      <c r="J37" s="87" t="e">
        <f t="shared" si="3"/>
        <v>#VALUE!</v>
      </c>
      <c r="K37" s="164" t="n">
        <v>20</v>
      </c>
      <c r="L37" s="87" t="e">
        <f t="shared" si="2"/>
        <v>#VALUE!</v>
      </c>
      <c r="M37" s="164" t="n">
        <v>0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143</v>
      </c>
      <c r="J38" s="220" t="e">
        <f t="shared" si="3"/>
        <v>#VALUE!</v>
      </c>
      <c r="K38" s="219" t="n">
        <v>7</v>
      </c>
      <c r="L38" s="220" t="e">
        <f t="shared" si="2"/>
        <v>#VALUE!</v>
      </c>
      <c r="M38" s="219" t="n">
        <v>3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11</v>
      </c>
      <c r="H12" s="267" t="n">
        <v>4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</v>
      </c>
      <c r="H13" s="239" t="n">
        <v>21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20</v>
      </c>
      <c r="H14" s="239" t="n">
        <v>28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2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150</v>
      </c>
      <c r="H16" s="239" t="n">
        <v>95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2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</v>
      </c>
      <c r="H12" s="87" t="e">
        <f t="shared" ref="H12:H16" si="2">IF(G12=0,"-",G12/$M12)</f>
        <v>#VALUE!</v>
      </c>
      <c r="I12" s="239" t="n">
        <v>2</v>
      </c>
      <c r="J12" s="287" t="e">
        <f t="shared" si="0"/>
        <v>#VALUE!</v>
      </c>
      <c r="K12" s="187" t="n">
        <v>2</v>
      </c>
      <c r="L12" s="87" t="e">
        <f t="shared" si="1"/>
        <v>#VALUE!</v>
      </c>
      <c r="M12" s="246" t="n">
        <v>2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</v>
      </c>
      <c r="H13" s="87" t="e">
        <f t="shared" si="2"/>
        <v>#VALUE!</v>
      </c>
      <c r="I13" s="239" t="n">
        <v>1</v>
      </c>
      <c r="J13" s="287" t="e">
        <f t="shared" si="0"/>
        <v>#VALUE!</v>
      </c>
      <c r="K13" s="187" t="n">
        <v>1</v>
      </c>
      <c r="L13" s="87" t="e">
        <f t="shared" si="1"/>
        <v>#VALUE!</v>
      </c>
      <c r="M13" s="246" t="n">
        <v>2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1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11</v>
      </c>
      <c r="H15" s="87" t="e">
        <f t="shared" si="2"/>
        <v>#VALUE!</v>
      </c>
      <c r="I15" s="239" t="n">
        <v>8</v>
      </c>
      <c r="J15" s="287" t="e">
        <f t="shared" si="0"/>
        <v>#VALUE!</v>
      </c>
      <c r="K15" s="187" t="n">
        <v>12</v>
      </c>
      <c r="L15" s="87" t="e">
        <f t="shared" si="1"/>
        <v>#VALUE!</v>
      </c>
      <c r="M15" s="380" t="n">
        <v>13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5</v>
      </c>
      <c r="H12" s="225" t="e">
        <f>IF(G12=0,"-",G12/$M12)</f>
        <v>#VALUE!</v>
      </c>
      <c r="I12" s="186" t="n">
        <v>5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6</v>
      </c>
      <c r="H13" s="87" t="e">
        <f t="shared" ref="H13:H17" si="2">IF(G13=0,"-",G13/$M13)</f>
        <v>#VALUE!</v>
      </c>
      <c r="I13" s="164" t="n">
        <v>13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164" t="n">
        <v>32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</v>
      </c>
      <c r="H15" s="87" t="e">
        <f t="shared" si="2"/>
        <v>#VALUE!</v>
      </c>
      <c r="I15" s="164" t="n">
        <v>26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96</v>
      </c>
      <c r="H16" s="87" t="e">
        <f t="shared" si="2"/>
        <v>#VALUE!</v>
      </c>
      <c r="I16" s="164" t="n">
        <v>201</v>
      </c>
      <c r="J16" s="287" t="e">
        <f t="shared" si="0"/>
        <v>#VALUE!</v>
      </c>
      <c r="K16" s="187" t="n">
        <v>0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2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2</v>
      </c>
      <c r="P12" s="87" t="e">
        <f t="shared" ref="P12:P17" si="4">IF(O12=0,"-",O12/$Q12)</f>
        <v>#VALUE!</v>
      </c>
      <c r="Q12" s="288" t="n">
        <v>2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0</v>
      </c>
      <c r="N13" s="307" t="e">
        <f t="shared" si="3"/>
        <v>#VALUE!</v>
      </c>
      <c r="O13" s="164" t="n">
        <v>1</v>
      </c>
      <c r="P13" s="307" t="e">
        <f t="shared" si="4"/>
        <v>#VALUE!</v>
      </c>
      <c r="Q13" s="288" t="n">
        <v>2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2</v>
      </c>
      <c r="J14" s="307" t="e">
        <f t="shared" si="1"/>
        <v>#VALUE!</v>
      </c>
      <c r="K14" s="164" t="n">
        <v>2</v>
      </c>
      <c r="L14" s="307" t="e">
        <f t="shared" si="2"/>
        <v>#VALUE!</v>
      </c>
      <c r="M14" s="164" t="n">
        <v>1</v>
      </c>
      <c r="N14" s="307" t="e">
        <f t="shared" si="3"/>
        <v>#VALUE!</v>
      </c>
      <c r="O14" s="164" t="n">
        <v>0</v>
      </c>
      <c r="P14" s="307" t="e">
        <f t="shared" si="4"/>
        <v>#VALUE!</v>
      </c>
      <c r="Q14" s="288" t="n">
        <v>2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1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1</v>
      </c>
      <c r="N15" s="307" t="e">
        <f t="shared" si="3"/>
        <v>#VALUE!</v>
      </c>
      <c r="O15" s="164" t="n">
        <v>1</v>
      </c>
      <c r="P15" s="307" t="e">
        <f t="shared" si="4"/>
        <v>#VALUE!</v>
      </c>
      <c r="Q15" s="288" t="n">
        <v>1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</v>
      </c>
      <c r="H16" s="307" t="e">
        <f t="shared" si="0"/>
        <v>#VALUE!</v>
      </c>
      <c r="I16" s="164" t="n">
        <v>10</v>
      </c>
      <c r="J16" s="307" t="e">
        <f t="shared" si="1"/>
        <v>#VALUE!</v>
      </c>
      <c r="K16" s="164" t="n">
        <v>9</v>
      </c>
      <c r="L16" s="307" t="e">
        <f t="shared" si="2"/>
        <v>#VALUE!</v>
      </c>
      <c r="M16" s="164" t="n">
        <v>7</v>
      </c>
      <c r="N16" s="307" t="e">
        <f t="shared" si="3"/>
        <v>#VALUE!</v>
      </c>
      <c r="O16" s="164" t="n">
        <v>11</v>
      </c>
      <c r="P16" s="307" t="e">
        <f t="shared" si="4"/>
        <v>#VALUE!</v>
      </c>
      <c r="Q16" s="288" t="n">
        <v>13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18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23</v>
      </c>
      <c r="H11" s="87" t="e">
        <f t="shared" si="0"/>
        <v>#VALUE!</v>
      </c>
      <c r="I11" s="187" t="n">
        <v>2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131</v>
      </c>
      <c r="H12" s="87" t="e">
        <f t="shared" si="0"/>
        <v>#VALUE!</v>
      </c>
      <c r="I12" s="187" t="n">
        <v>2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386</v>
      </c>
      <c r="H14" s="87" t="e">
        <f t="shared" si="0"/>
        <v>#VALUE!</v>
      </c>
      <c r="I14" s="187" t="n">
        <v>13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</v>
      </c>
      <c r="H11" s="225" t="e">
        <f>IF(G11=0,"-",G11/$K11)</f>
        <v>#VALUE!</v>
      </c>
      <c r="I11" s="267" t="n">
        <v>17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</v>
      </c>
      <c r="H12" s="87" t="e">
        <f t="shared" ref="H12:H16" si="1">IF(G12=0,"-",G12/$K12)</f>
        <v>#VALUE!</v>
      </c>
      <c r="I12" s="239" t="n">
        <v>20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2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14</v>
      </c>
      <c r="H13" s="87" t="e">
        <f t="shared" si="1"/>
        <v>#VALUE!</v>
      </c>
      <c r="I13" s="239" t="n">
        <v>117</v>
      </c>
      <c r="J13" s="87" t="e">
        <f t="shared" si="2"/>
        <v>#VALUE!</v>
      </c>
      <c r="K13" s="246" t="e">
        <f>G13+I13</f>
        <v>#VALUE!</v>
      </c>
      <c r="L13" s="187" t="n">
        <v>1</v>
      </c>
      <c r="M13" s="87" t="e">
        <f t="shared" si="3"/>
        <v>#VALUE!</v>
      </c>
      <c r="N13" s="239" t="n">
        <v>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</v>
      </c>
      <c r="H14" s="87" t="e">
        <f t="shared" si="1"/>
        <v>#VALUE!</v>
      </c>
      <c r="I14" s="239" t="n">
        <v>29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73</v>
      </c>
      <c r="H15" s="87" t="e">
        <f t="shared" si="1"/>
        <v>#VALUE!</v>
      </c>
      <c r="I15" s="321" t="n">
        <v>313</v>
      </c>
      <c r="J15" s="87" t="e">
        <f t="shared" si="2"/>
        <v>#VALUE!</v>
      </c>
      <c r="K15" s="246" t="e">
        <f>G15+I15</f>
        <v>#VALUE!</v>
      </c>
      <c r="L15" s="187" t="n">
        <v>3</v>
      </c>
      <c r="M15" s="87" t="e">
        <f t="shared" si="3"/>
        <v>#VALUE!</v>
      </c>
      <c r="N15" s="239" t="n">
        <v>10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12</v>
      </c>
      <c r="H10" s="286" t="e">
        <f t="shared" ref="H10:H15" si="0">IF(G10=0,"-",G10/$K10)</f>
        <v>#VALUE!</v>
      </c>
      <c r="I10" s="212" t="n">
        <v>6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11</v>
      </c>
      <c r="H11" s="287" t="e">
        <f t="shared" si="0"/>
        <v>#VALUE!</v>
      </c>
      <c r="I11" s="101" t="n">
        <v>14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81</v>
      </c>
      <c r="H12" s="287" t="e">
        <f t="shared" si="0"/>
        <v>#VALUE!</v>
      </c>
      <c r="I12" s="101" t="n">
        <v>52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23</v>
      </c>
      <c r="H13" s="287" t="e">
        <f t="shared" si="0"/>
        <v>#VALUE!</v>
      </c>
      <c r="I13" s="101" t="n">
        <v>7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275</v>
      </c>
      <c r="H14" s="287" t="e">
        <f t="shared" si="0"/>
        <v>#VALUE!</v>
      </c>
      <c r="I14" s="101" t="n">
        <v>124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10</v>
      </c>
      <c r="N13" s="286" t="e">
        <f t="shared" ref="N13:N36" si="0">IF(M13=0,"-",M13/$Q13)</f>
        <v>#VALUE!</v>
      </c>
      <c r="O13" s="186" t="n">
        <v>4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</v>
      </c>
      <c r="N14" s="287" t="e">
        <f t="shared" si="0"/>
        <v>#VALUE!</v>
      </c>
      <c r="O14" s="164" t="n">
        <v>1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1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9</v>
      </c>
      <c r="N17" s="286" t="e">
        <f t="shared" si="0"/>
        <v>#VALUE!</v>
      </c>
      <c r="O17" s="186" t="n">
        <v>9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0</v>
      </c>
      <c r="N18" s="287" t="e">
        <f t="shared" si="0"/>
        <v>#VALUE!</v>
      </c>
      <c r="O18" s="164" t="n">
        <v>1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</v>
      </c>
      <c r="N19" s="338" t="e">
        <f t="shared" si="0"/>
        <v>#VALUE!</v>
      </c>
      <c r="O19" s="219" t="n">
        <v>4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41</v>
      </c>
      <c r="N21" s="286" t="e">
        <f t="shared" si="0"/>
        <v>#VALUE!</v>
      </c>
      <c r="O21" s="186" t="n">
        <v>37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27</v>
      </c>
      <c r="N22" s="287" t="e">
        <f t="shared" si="0"/>
        <v>#VALUE!</v>
      </c>
      <c r="O22" s="164" t="n">
        <v>14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13</v>
      </c>
      <c r="N23" s="338" t="e">
        <f t="shared" si="0"/>
        <v>#VALUE!</v>
      </c>
      <c r="O23" s="219" t="n">
        <v>1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16</v>
      </c>
      <c r="N25" s="286" t="e">
        <f t="shared" si="0"/>
        <v>#VALUE!</v>
      </c>
      <c r="O25" s="186" t="n">
        <v>2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5</v>
      </c>
      <c r="N26" s="287" t="e">
        <f t="shared" si="0"/>
        <v>#VALUE!</v>
      </c>
      <c r="O26" s="164" t="n">
        <v>4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</v>
      </c>
      <c r="N27" s="338" t="e">
        <f t="shared" si="0"/>
        <v>#VALUE!</v>
      </c>
      <c r="O27" s="219" t="n">
        <v>1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188</v>
      </c>
      <c r="N29" s="286" t="e">
        <f t="shared" si="0"/>
        <v>#VALUE!</v>
      </c>
      <c r="O29" s="186" t="n">
        <v>67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19</v>
      </c>
      <c r="N30" s="287" t="e">
        <f t="shared" si="0"/>
        <v>#VALUE!</v>
      </c>
      <c r="O30" s="164" t="n">
        <v>32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68</v>
      </c>
      <c r="N31" s="338" t="e">
        <f t="shared" si="0"/>
        <v>#VALUE!</v>
      </c>
      <c r="O31" s="219" t="n">
        <v>25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338</v>
      </c>
      <c r="H10" s="101" t="n">
        <v>11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189</v>
      </c>
      <c r="H11" s="101" t="n">
        <v>4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2952</v>
      </c>
      <c r="H12" s="101" t="n">
        <v>26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6819</v>
      </c>
      <c r="H13" s="101" t="n">
        <v>128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2577</v>
      </c>
      <c r="H14" s="101" t="n">
        <v>29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147</v>
      </c>
      <c r="H23" s="101" t="n">
        <v>7</v>
      </c>
      <c r="I23" s="121" t="e">
        <f t="shared" ref="I23:I28" si="1">IF(G23=0,"-",G23/H23)</f>
        <v>#VALUE!</v>
      </c>
      <c r="J23" s="164" t="n">
        <v>71</v>
      </c>
      <c r="K23" s="101" t="n">
        <v>2</v>
      </c>
      <c r="L23" s="121" t="e">
        <f t="shared" ref="L23:L28" si="2">IF(J23=0,"-",J23/K23)</f>
        <v>#VALUE!</v>
      </c>
      <c r="M23" s="164" t="n">
        <v>120</v>
      </c>
      <c r="N23" s="101" t="n">
        <v>2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0</v>
      </c>
      <c r="T23" s="101" t="n">
        <v>0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38</v>
      </c>
      <c r="H24" s="101" t="n">
        <v>2</v>
      </c>
      <c r="I24" s="121" t="e">
        <f t="shared" si="1"/>
        <v>#VALUE!</v>
      </c>
      <c r="J24" s="164" t="n">
        <v>50</v>
      </c>
      <c r="K24" s="101" t="n">
        <v>1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101</v>
      </c>
      <c r="T24" s="101" t="n">
        <v>1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0</v>
      </c>
      <c r="H25" s="101" t="n">
        <v>0</v>
      </c>
      <c r="I25" s="121" t="e">
        <f t="shared" si="1"/>
        <v>#VALUE!</v>
      </c>
      <c r="J25" s="164" t="n">
        <v>127</v>
      </c>
      <c r="K25" s="101" t="n">
        <v>3</v>
      </c>
      <c r="L25" s="121" t="e">
        <f t="shared" si="2"/>
        <v>#VALUE!</v>
      </c>
      <c r="M25" s="164" t="n">
        <v>200</v>
      </c>
      <c r="N25" s="101" t="n">
        <v>3</v>
      </c>
      <c r="O25" s="121" t="e">
        <f t="shared" si="3"/>
        <v>#VALUE!</v>
      </c>
      <c r="P25" s="164" t="n">
        <v>866</v>
      </c>
      <c r="Q25" s="101" t="n">
        <v>10</v>
      </c>
      <c r="R25" s="121" t="e">
        <f t="shared" si="4"/>
        <v>#VALUE!</v>
      </c>
      <c r="S25" s="164" t="n">
        <v>687</v>
      </c>
      <c r="T25" s="101" t="n">
        <v>6</v>
      </c>
      <c r="U25" s="121" t="e">
        <f t="shared" si="5"/>
        <v>#VALUE!</v>
      </c>
      <c r="V25" s="164" t="n">
        <v>146</v>
      </c>
      <c r="W25" s="101" t="n">
        <v>1</v>
      </c>
      <c r="X25" s="121" t="e">
        <f t="shared" si="6"/>
        <v>#VALUE!</v>
      </c>
      <c r="Y25" s="164" t="n">
        <v>166</v>
      </c>
      <c r="Z25" s="101" t="n">
        <v>1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760</v>
      </c>
      <c r="AF25" s="101" t="n">
        <v>2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1013</v>
      </c>
      <c r="H26" s="101" t="n">
        <v>52</v>
      </c>
      <c r="I26" s="121" t="e">
        <f t="shared" si="1"/>
        <v>#VALUE!</v>
      </c>
      <c r="J26" s="164" t="n">
        <v>1378</v>
      </c>
      <c r="K26" s="101" t="n">
        <v>35</v>
      </c>
      <c r="L26" s="121" t="e">
        <f t="shared" si="2"/>
        <v>#VALUE!</v>
      </c>
      <c r="M26" s="164" t="n">
        <v>646</v>
      </c>
      <c r="N26" s="101" t="n">
        <v>11</v>
      </c>
      <c r="O26" s="121" t="e">
        <f t="shared" si="3"/>
        <v>#VALUE!</v>
      </c>
      <c r="P26" s="164" t="n">
        <v>1185</v>
      </c>
      <c r="Q26" s="101" t="n">
        <v>13</v>
      </c>
      <c r="R26" s="121" t="e">
        <f t="shared" si="4"/>
        <v>#VALUE!</v>
      </c>
      <c r="S26" s="164" t="n">
        <v>794</v>
      </c>
      <c r="T26" s="101" t="n">
        <v>7</v>
      </c>
      <c r="U26" s="121" t="e">
        <f t="shared" si="5"/>
        <v>#VALUE!</v>
      </c>
      <c r="V26" s="164" t="n">
        <v>545</v>
      </c>
      <c r="W26" s="101" t="n">
        <v>4</v>
      </c>
      <c r="X26" s="121" t="e">
        <f t="shared" si="6"/>
        <v>#VALUE!</v>
      </c>
      <c r="Y26" s="164" t="n">
        <v>503</v>
      </c>
      <c r="Z26" s="101" t="n">
        <v>3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755</v>
      </c>
      <c r="AF26" s="101" t="n">
        <v>3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154</v>
      </c>
      <c r="H27" s="101" t="n">
        <v>9</v>
      </c>
      <c r="I27" s="121" t="e">
        <f t="shared" si="1"/>
        <v>#VALUE!</v>
      </c>
      <c r="J27" s="164" t="n">
        <v>81</v>
      </c>
      <c r="K27" s="101" t="n">
        <v>2</v>
      </c>
      <c r="L27" s="121" t="e">
        <f t="shared" si="2"/>
        <v>#VALUE!</v>
      </c>
      <c r="M27" s="164" t="n">
        <v>196</v>
      </c>
      <c r="N27" s="101" t="n">
        <v>3</v>
      </c>
      <c r="O27" s="121" t="e">
        <f t="shared" si="3"/>
        <v>#VALUE!</v>
      </c>
      <c r="P27" s="164" t="n">
        <v>268</v>
      </c>
      <c r="Q27" s="101" t="n">
        <v>3</v>
      </c>
      <c r="R27" s="121" t="e">
        <f t="shared" si="4"/>
        <v>#VALUE!</v>
      </c>
      <c r="S27" s="164" t="n">
        <v>570</v>
      </c>
      <c r="T27" s="101" t="n">
        <v>5</v>
      </c>
      <c r="U27" s="121" t="e">
        <f t="shared" si="5"/>
        <v>#VALUE!</v>
      </c>
      <c r="V27" s="164" t="n">
        <v>300</v>
      </c>
      <c r="W27" s="101" t="n">
        <v>2</v>
      </c>
      <c r="X27" s="121" t="e">
        <f t="shared" si="6"/>
        <v>#VALUE!</v>
      </c>
      <c r="Y27" s="164" t="n">
        <v>347</v>
      </c>
      <c r="Z27" s="101" t="n">
        <v>2</v>
      </c>
      <c r="AA27" s="121" t="e">
        <f t="shared" si="7"/>
        <v>#VALUE!</v>
      </c>
      <c r="AB27" s="164" t="n">
        <v>192</v>
      </c>
      <c r="AC27" s="101" t="n">
        <v>1</v>
      </c>
      <c r="AD27" s="121" t="e">
        <f t="shared" si="8"/>
        <v>#VALUE!</v>
      </c>
      <c r="AE27" s="164" t="n">
        <v>469</v>
      </c>
      <c r="AF27" s="101" t="n">
        <v>2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109</v>
      </c>
      <c r="H12" s="212" t="n">
        <v>202</v>
      </c>
      <c r="I12" s="209" t="e">
        <f>G12+H12</f>
        <v>#VALUE!</v>
      </c>
      <c r="J12" s="186" t="n">
        <v>3</v>
      </c>
      <c r="K12" s="212" t="n">
        <v>6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338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54</v>
      </c>
      <c r="H13" s="101" t="n">
        <v>119</v>
      </c>
      <c r="I13" s="210" t="e">
        <f>G13+H13</f>
        <v>#VALUE!</v>
      </c>
      <c r="J13" s="187" t="n">
        <v>1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189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709</v>
      </c>
      <c r="H14" s="101" t="n">
        <v>1583</v>
      </c>
      <c r="I14" s="210" t="e">
        <f>G14+H14</f>
        <v>#VALUE!</v>
      </c>
      <c r="J14" s="187" t="n">
        <v>13</v>
      </c>
      <c r="K14" s="101" t="n">
        <v>30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2952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1778</v>
      </c>
      <c r="H15" s="101" t="n">
        <v>4009</v>
      </c>
      <c r="I15" s="210" t="e">
        <f>G15+H15</f>
        <v>#VALUE!</v>
      </c>
      <c r="J15" s="187" t="n">
        <v>76</v>
      </c>
      <c r="K15" s="101" t="n">
        <v>114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6819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695</v>
      </c>
      <c r="H16" s="101" t="n">
        <v>1543</v>
      </c>
      <c r="I16" s="210" t="e">
        <f>G16+H16</f>
        <v>#VALUE!</v>
      </c>
      <c r="J16" s="187" t="n">
        <v>36</v>
      </c>
      <c r="K16" s="101" t="n">
        <v>50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2577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112</v>
      </c>
      <c r="H11" s="238" t="e">
        <f t="shared" ref="H11:H16" si="0">IF(G11=0,"-",G11/$K11)</f>
        <v>#VALUE!</v>
      </c>
      <c r="I11" s="212" t="n">
        <v>208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55</v>
      </c>
      <c r="H12" s="87" t="e">
        <f t="shared" si="0"/>
        <v>#VALUE!</v>
      </c>
      <c r="I12" s="239" t="n">
        <v>119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722</v>
      </c>
      <c r="H13" s="87" t="e">
        <f t="shared" si="0"/>
        <v>#VALUE!</v>
      </c>
      <c r="I13" s="239" t="n">
        <v>1613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1854</v>
      </c>
      <c r="H14" s="87" t="e">
        <f t="shared" si="0"/>
        <v>#VALUE!</v>
      </c>
      <c r="I14" s="239" t="n">
        <v>4123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731</v>
      </c>
      <c r="H15" s="87" t="e">
        <f t="shared" si="0"/>
        <v>#VALUE!</v>
      </c>
      <c r="I15" s="239" t="n">
        <v>1593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5</v>
      </c>
      <c r="J24" s="238" t="e">
        <f>IF(I24=0,"-",I24/$O24)</f>
        <v>#VALUE!</v>
      </c>
      <c r="K24" s="186" t="n">
        <v>49</v>
      </c>
      <c r="L24" s="238" t="e">
        <f t="shared" ref="L24:L42" si="1">IF(K24=0,"-",K24/$O24)</f>
        <v>#VALUE!</v>
      </c>
      <c r="M24" s="186" t="n">
        <v>81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5</v>
      </c>
      <c r="J25" s="87" t="e">
        <f t="shared" ref="J25:J42" si="2">IF(I25=0,"-",I25/$O25)</f>
        <v>#VALUE!</v>
      </c>
      <c r="K25" s="164" t="n">
        <v>33</v>
      </c>
      <c r="L25" s="87" t="e">
        <f t="shared" si="1"/>
        <v>#VALUE!</v>
      </c>
      <c r="M25" s="164" t="n">
        <v>99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2"/>
        <v>#VALUE!</v>
      </c>
      <c r="K26" s="219" t="n">
        <v>12</v>
      </c>
      <c r="L26" s="220" t="e">
        <f t="shared" si="1"/>
        <v>#VALUE!</v>
      </c>
      <c r="M26" s="219" t="n">
        <v>36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3</v>
      </c>
      <c r="J27" s="238" t="e">
        <f t="shared" si="2"/>
        <v>#VALUE!</v>
      </c>
      <c r="K27" s="186" t="n">
        <v>21</v>
      </c>
      <c r="L27" s="238" t="e">
        <f t="shared" si="1"/>
        <v>#VALUE!</v>
      </c>
      <c r="M27" s="186" t="n">
        <v>21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4</v>
      </c>
      <c r="J28" s="87" t="e">
        <f t="shared" si="2"/>
        <v>#VALUE!</v>
      </c>
      <c r="K28" s="164" t="n">
        <v>6</v>
      </c>
      <c r="L28" s="87" t="e">
        <f t="shared" si="1"/>
        <v>#VALUE!</v>
      </c>
      <c r="M28" s="164" t="n">
        <v>65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1</v>
      </c>
      <c r="J29" s="220" t="e">
        <f t="shared" si="2"/>
        <v>#VALUE!</v>
      </c>
      <c r="K29" s="219" t="n">
        <v>6</v>
      </c>
      <c r="L29" s="220" t="e">
        <f t="shared" si="1"/>
        <v>#VALUE!</v>
      </c>
      <c r="M29" s="219" t="n">
        <v>47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42</v>
      </c>
      <c r="J30" s="238" t="e">
        <f t="shared" si="2"/>
        <v>#VALUE!</v>
      </c>
      <c r="K30" s="186" t="n">
        <v>267</v>
      </c>
      <c r="L30" s="238" t="e">
        <f t="shared" si="1"/>
        <v>#VALUE!</v>
      </c>
      <c r="M30" s="186" t="n">
        <v>268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89</v>
      </c>
      <c r="J31" s="87" t="e">
        <f t="shared" si="2"/>
        <v>#VALUE!</v>
      </c>
      <c r="K31" s="164" t="n">
        <v>265</v>
      </c>
      <c r="L31" s="87" t="e">
        <f t="shared" si="1"/>
        <v>#VALUE!</v>
      </c>
      <c r="M31" s="164" t="n">
        <v>649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36</v>
      </c>
      <c r="J32" s="220" t="e">
        <f t="shared" si="2"/>
        <v>#VALUE!</v>
      </c>
      <c r="K32" s="219" t="n">
        <v>215</v>
      </c>
      <c r="L32" s="220" t="e">
        <f t="shared" si="1"/>
        <v>#VALUE!</v>
      </c>
      <c r="M32" s="219" t="n">
        <v>504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98</v>
      </c>
      <c r="J33" s="238" t="e">
        <f t="shared" si="2"/>
        <v>#VALUE!</v>
      </c>
      <c r="K33" s="186" t="n">
        <v>459</v>
      </c>
      <c r="L33" s="238" t="e">
        <f t="shared" si="1"/>
        <v>#VALUE!</v>
      </c>
      <c r="M33" s="186" t="n">
        <v>1495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164</v>
      </c>
      <c r="J34" s="87" t="e">
        <f t="shared" si="2"/>
        <v>#VALUE!</v>
      </c>
      <c r="K34" s="164" t="n">
        <v>529</v>
      </c>
      <c r="L34" s="87" t="e">
        <f t="shared" si="1"/>
        <v>#VALUE!</v>
      </c>
      <c r="M34" s="164" t="n">
        <v>2086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44</v>
      </c>
      <c r="J35" s="220" t="e">
        <f t="shared" si="2"/>
        <v>#VALUE!</v>
      </c>
      <c r="K35" s="219" t="n">
        <v>197</v>
      </c>
      <c r="L35" s="220" t="e">
        <f t="shared" si="1"/>
        <v>#VALUE!</v>
      </c>
      <c r="M35" s="219" t="n">
        <v>905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32</v>
      </c>
      <c r="J36" s="238" t="e">
        <f t="shared" si="2"/>
        <v>#VALUE!</v>
      </c>
      <c r="K36" s="186" t="n">
        <v>245</v>
      </c>
      <c r="L36" s="238" t="e">
        <f t="shared" si="1"/>
        <v>#VALUE!</v>
      </c>
      <c r="M36" s="186" t="n">
        <v>959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10</v>
      </c>
      <c r="J37" s="87" t="e">
        <f t="shared" si="2"/>
        <v>#VALUE!</v>
      </c>
      <c r="K37" s="164" t="n">
        <v>153</v>
      </c>
      <c r="L37" s="87" t="e">
        <f t="shared" si="1"/>
        <v>#VALUE!</v>
      </c>
      <c r="M37" s="164" t="n">
        <v>559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9</v>
      </c>
      <c r="J38" s="220" t="e">
        <f t="shared" si="2"/>
        <v>#VALUE!</v>
      </c>
      <c r="K38" s="219" t="n">
        <v>58</v>
      </c>
      <c r="L38" s="220" t="e">
        <f t="shared" si="1"/>
        <v>#VALUE!</v>
      </c>
      <c r="M38" s="219" t="n">
        <v>299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42</v>
      </c>
      <c r="H12" s="267" t="n">
        <v>83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26</v>
      </c>
      <c r="H13" s="239" t="n">
        <v>46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426</v>
      </c>
      <c r="H14" s="239" t="n">
        <v>952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554</v>
      </c>
      <c r="H15" s="239" t="n">
        <v>1238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435</v>
      </c>
      <c r="H16" s="239" t="n">
        <v>916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</v>
      </c>
      <c r="H11" s="225" t="e">
        <f t="shared" ref="H11:H16" si="0">IF(G11=0,"-",G11/$M11)</f>
        <v>#VALUE!</v>
      </c>
      <c r="I11" s="267" t="n">
        <v>2</v>
      </c>
      <c r="J11" s="286" t="e">
        <f t="shared" ref="J11:J16" si="1">IF(I11=0,"-",I11/$M11)</f>
        <v>#VALUE!</v>
      </c>
      <c r="K11" s="186" t="n">
        <v>3</v>
      </c>
      <c r="L11" s="238" t="e">
        <f t="shared" ref="L11:L16" si="2">IF(K11=0,"-",K11/$M11)</f>
        <v>#VALUE!</v>
      </c>
      <c r="M11" s="275" t="n">
        <v>11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</v>
      </c>
      <c r="H12" s="87" t="e">
        <f t="shared" si="0"/>
        <v>#VALUE!</v>
      </c>
      <c r="I12" s="239" t="n">
        <v>0</v>
      </c>
      <c r="J12" s="287" t="e">
        <f t="shared" si="1"/>
        <v>#VALUE!</v>
      </c>
      <c r="K12" s="187" t="n">
        <v>2</v>
      </c>
      <c r="L12" s="285" t="e">
        <f t="shared" si="2"/>
        <v>#VALUE!</v>
      </c>
      <c r="M12" s="277" t="n">
        <v>4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15</v>
      </c>
      <c r="H13" s="87" t="e">
        <f t="shared" si="0"/>
        <v>#VALUE!</v>
      </c>
      <c r="I13" s="239" t="n">
        <v>6</v>
      </c>
      <c r="J13" s="287" t="e">
        <f>IF(I13=0,"-",I13/$M13)</f>
        <v>#VALUE!</v>
      </c>
      <c r="K13" s="187" t="n">
        <v>17</v>
      </c>
      <c r="L13" s="285" t="e">
        <f t="shared" si="2"/>
        <v>#VALUE!</v>
      </c>
      <c r="M13" s="277" t="n">
        <v>26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9</v>
      </c>
      <c r="H14" s="87" t="e">
        <f t="shared" si="0"/>
        <v>#VALUE!</v>
      </c>
      <c r="I14" s="239" t="n">
        <v>29</v>
      </c>
      <c r="J14" s="287" t="e">
        <f t="shared" si="1"/>
        <v>#VALUE!</v>
      </c>
      <c r="K14" s="187" t="n">
        <v>34</v>
      </c>
      <c r="L14" s="285" t="e">
        <f t="shared" si="2"/>
        <v>#VALUE!</v>
      </c>
      <c r="M14" s="277" t="n">
        <v>128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</v>
      </c>
      <c r="H15" s="87" t="e">
        <f t="shared" si="0"/>
        <v>#VALUE!</v>
      </c>
      <c r="I15" s="239" t="n">
        <v>5</v>
      </c>
      <c r="J15" s="287" t="e">
        <f t="shared" si="1"/>
        <v>#VALUE!</v>
      </c>
      <c r="K15" s="187" t="n">
        <v>7</v>
      </c>
      <c r="L15" s="285" t="e">
        <f t="shared" si="2"/>
        <v>#VALUE!</v>
      </c>
      <c r="M15" s="278" t="n">
        <v>29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57</v>
      </c>
      <c r="H12" s="225" t="e">
        <f>IF(G12=0,"-",G12/$M12)</f>
        <v>#VALUE!</v>
      </c>
      <c r="I12" s="186" t="n">
        <v>140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6</v>
      </c>
      <c r="H13" s="87" t="e">
        <f t="shared" ref="H13:H17" si="2">IF(G13=0,"-",G13/$M13)</f>
        <v>#VALUE!</v>
      </c>
      <c r="I13" s="164" t="n">
        <v>91</v>
      </c>
      <c r="J13" s="287" t="e">
        <f t="shared" si="0"/>
        <v>#VALUE!</v>
      </c>
      <c r="K13" s="187" t="n">
        <v>0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733</v>
      </c>
      <c r="H14" s="87" t="e">
        <f t="shared" si="2"/>
        <v>#VALUE!</v>
      </c>
      <c r="I14" s="164" t="n">
        <v>1048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1116</v>
      </c>
      <c r="H15" s="87" t="e">
        <f t="shared" si="2"/>
        <v>#VALUE!</v>
      </c>
      <c r="I15" s="164" t="n">
        <v>2385</v>
      </c>
      <c r="J15" s="287" t="e">
        <f t="shared" si="0"/>
        <v>#VALUE!</v>
      </c>
      <c r="K15" s="187" t="n">
        <v>138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527</v>
      </c>
      <c r="H16" s="87" t="e">
        <f t="shared" si="2"/>
        <v>#VALUE!</v>
      </c>
      <c r="I16" s="164" t="n">
        <v>883</v>
      </c>
      <c r="J16" s="287" t="e">
        <f t="shared" si="0"/>
        <v>#VALUE!</v>
      </c>
      <c r="K16" s="187" t="n">
        <v>42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