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5\Informes especiales a 31 de marzo de 2025\"/>
    </mc:Choice>
  </mc:AlternateContent>
  <xr:revisionPtr revIDLastSave="0" documentId="13_ncr:1_{6F3B836A-DBA8-4C71-98C5-B6267B961DB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CAA vertical se publica" sheetId="1" r:id="rId1"/>
    <sheet name="Resultado Nacionalidad" sheetId="10" r:id="rId2"/>
  </sheets>
  <definedNames>
    <definedName name="_xlnm.Print_Area" localSheetId="1">'Resultado Nacionalidad'!$A$1:$M$63</definedName>
    <definedName name="_xlnm.Print_Titles" localSheetId="0">'CCAA vertical se publica'!$1:$8</definedName>
    <definedName name="_xlnm.Print_Titles" localSheetId="1">'Resultado Nacionalidad'!$1:$8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<sst xmlns="http://schemas.openxmlformats.org/spreadsheetml/2006/main" count="130" uniqueCount="110">
  <si>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</si>
  <si>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</si>
  <si>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</si>
  <si>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</si>
  <si>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</si>
  <si>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</si>
  <si>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</si>
  <si>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</si>
  <si>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</si>
  <si>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</si>
  <si>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</si>
  <si>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Total</t>
  </si>
  <si>
    <t>CCAA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</si>
  <si>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</si>
  <si>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</si>
  <si>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</si>
  <si>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</si>
  <si>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</si>
  <si>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</si>
  <si>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</si>
  <si>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</si>
  <si>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</si>
  <si>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</si>
  <si>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</si>
  <si>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</si>
  <si>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</si>
  <si>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</si>
  <si>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</si>
  <si>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</si>
  <si>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</si>
  <si>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</si>
  <si>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</si>
  <si>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</si>
  <si>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</si>
  <si>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</si>
  <si>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</si>
  <si>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</si>
  <si>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</si>
  <si>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</si>
  <si>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</si>
  <si>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</si>
  <si>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</si>
  <si>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</si>
  <si>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</si>
  <si>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</si>
  <si>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</si>
  <si>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</si>
  <si>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</si>
  <si>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</si>
  <si>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</si>
  <si>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</si>
  <si>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</si>
  <si>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</si>
  <si>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</si>
  <si>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</si>
  <si>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</si>
  <si>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</si>
  <si>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</si>
  <si>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</si>
  <si>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</si>
  <si>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</si>
  <si>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</si>
  <si>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</si>
  <si>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</si>
  <si>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</si>
  <si>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</si>
  <si>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</si>
  <si>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</si>
  <si>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</si>
  <si>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</si>
  <si>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</si>
  <si>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</si>
  <si>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</si>
  <si>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</si>
  <si>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</si>
  <si>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</si>
  <si>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</si>
  <si>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</si>
  <si>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</si>
  <si>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</si>
  <si>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</si>
  <si>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</si>
  <si>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</si>
  <si>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</si>
  <si>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</si>
  <si>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</si>
  <si>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</si>
  <si>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</si>
  <si>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</si>
  <si>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</si>
  <si>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r>
      <t>FUENTE:</t>
    </r>
    <r>
      <rPr>
        <sz val="12"/>
        <rFont val="Arial"/>
        <family val="2"/>
      </rPr>
      <t xml:space="preserve"> Tesorería General de la Seguridad Social</t>
    </r>
  </si>
  <si>
    <r>
      <t>ELABORACIÓN:</t>
    </r>
    <r>
      <rPr>
        <sz val="12"/>
        <rFont val="Arial"/>
        <family val="2"/>
      </rPr>
      <t xml:space="preserve"> Instituto de Mayores y Servicios Sociales (Imserso)</t>
    </r>
  </si>
  <si>
    <t>TOTAL</t>
  </si>
  <si>
    <t>ESPAÑA</t>
  </si>
  <si>
    <t>RUMANIA</t>
  </si>
  <si>
    <t>MARRUECOS</t>
  </si>
  <si>
    <t>COLOMBIA</t>
  </si>
  <si>
    <t>BULGARIA</t>
  </si>
  <si>
    <t>BRASIL</t>
  </si>
  <si>
    <t>ARGELIA</t>
  </si>
  <si>
    <t>CONVENIO ESPECIAL DE CUIDADORES NO PROFESIONALES DE PERSONAS EN SITUACIÓN 
DE DEPENDENCIA POR CCAA Y NACIONALIDAD</t>
  </si>
  <si>
    <t>Situación a 31 de enero de 2025</t>
  </si>
  <si>
    <t>OTROS PAÍSES</t>
  </si>
  <si>
    <t>Baleares</t>
  </si>
  <si>
    <t>Castilla-La Mancha</t>
  </si>
  <si>
    <t>Comunidad Valenciana</t>
  </si>
  <si>
    <t>La Rioja</t>
  </si>
  <si>
    <t>NACIONALIDAD*</t>
  </si>
  <si>
    <t>*Nacionalidad: Se detallan los 7 países con mayor frecuencia del mes en estudio. El resto quedan acumulados en la cuenta Otros Países.</t>
  </si>
  <si>
    <t>Situación a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</si>
</sst>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7" x14ac:knownFonts="1">
    <font>
      <sz val="12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6" fillId="0" borderId="0"/>
    <xf numFmtId="0" fontId="2" fillId="0" borderId="0"/>
  </cellStyleXfs>
  <cellXfs count="79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/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/>
    <xf numFmtId="3" fontId="8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3" applyNumberFormat="1" applyAlignment="1">
      <alignment vertical="center"/>
    </xf>
    <xf numFmtId="0" fontId="2" fillId="0" borderId="0" xfId="3"/>
    <xf numFmtId="3" fontId="2" fillId="0" borderId="0" xfId="3" applyNumberFormat="1" applyAlignment="1">
      <alignment horizontal="center" vertical="center"/>
    </xf>
    <xf numFmtId="0" fontId="1" fillId="0" borderId="0" xfId="3" applyFont="1"/>
    <xf numFmtId="3" fontId="1" fillId="0" borderId="0" xfId="3" applyNumberFormat="1" applyFont="1" applyAlignment="1">
      <alignment vertical="center"/>
    </xf>
    <xf numFmtId="3" fontId="3" fillId="0" borderId="0" xfId="3" applyNumberFormat="1" applyFont="1" applyAlignment="1">
      <alignment vertical="center"/>
    </xf>
    <xf numFmtId="3" fontId="4" fillId="0" borderId="0" xfId="3" applyNumberFormat="1" applyFont="1" applyAlignment="1">
      <alignment vertical="center"/>
    </xf>
    <xf numFmtId="0" fontId="12" fillId="3" borderId="0" xfId="3" applyFont="1" applyFill="1" applyAlignment="1">
      <alignment horizontal="center" vertical="center"/>
    </xf>
    <xf numFmtId="0" fontId="3" fillId="0" borderId="1" xfId="3" applyFont="1" applyBorder="1"/>
    <xf numFmtId="3" fontId="2" fillId="0" borderId="1" xfId="3" applyNumberFormat="1" applyBorder="1"/>
    <xf numFmtId="3" fontId="3" fillId="0" borderId="1" xfId="3" applyNumberFormat="1" applyFont="1" applyBorder="1"/>
    <xf numFmtId="3" fontId="5" fillId="0" borderId="0" xfId="3" applyNumberFormat="1" applyFont="1" applyAlignment="1">
      <alignment vertical="center"/>
    </xf>
    <xf numFmtId="0" fontId="3" fillId="0" borderId="4" xfId="3" applyFont="1" applyBorder="1"/>
    <xf numFmtId="3" fontId="2" fillId="0" borderId="4" xfId="3" applyNumberFormat="1" applyBorder="1"/>
    <xf numFmtId="3" fontId="3" fillId="0" borderId="4" xfId="3" applyNumberFormat="1" applyFont="1" applyBorder="1"/>
    <xf numFmtId="3" fontId="8" fillId="0" borderId="0" xfId="3" applyNumberFormat="1" applyFont="1" applyAlignment="1">
      <alignment vertical="center"/>
    </xf>
    <xf numFmtId="0" fontId="3" fillId="0" borderId="2" xfId="3" applyFont="1" applyBorder="1"/>
    <xf numFmtId="3" fontId="2" fillId="0" borderId="2" xfId="3" applyNumberFormat="1" applyBorder="1"/>
    <xf numFmtId="3" fontId="3" fillId="0" borderId="2" xfId="3" applyNumberFormat="1" applyFont="1" applyBorder="1"/>
    <xf numFmtId="0" fontId="3" fillId="0" borderId="0" xfId="3" applyFont="1"/>
    <xf numFmtId="0" fontId="3" fillId="0" borderId="3" xfId="3" applyFont="1" applyBorder="1"/>
    <xf numFmtId="3" fontId="3" fillId="0" borderId="3" xfId="3" applyNumberFormat="1" applyFont="1" applyBorder="1"/>
    <xf numFmtId="0" fontId="10" fillId="3" borderId="0" xfId="0" applyFont="1" applyFill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Border="1" applyAlignment="1">
      <alignment horizontal="center" vertical="center"/>
    </xf>
    <xf numFmtId="165" fontId="15" fillId="0" borderId="9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</cellXfs>
  <cellStyles count="4">
    <cellStyle name="Normal" xfId="0" builtinId="0"/>
    <cellStyle name="Normal 2" xfId="2" xr:uid="{406F367D-4BB8-44E5-9C34-985280B2CD97}"/>
    <cellStyle name="Normal 3" xfId="3" xr:uid="{8ECE594F-8C52-4331-A67E-FA5DEC25DD73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1668669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8DC83-E20D-4957-BAE4-970197A5C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596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2210F-7636-41BE-8859-944B18DB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89619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6"/>
  <sheetViews>
    <sheetView showGridLines="0" zoomScale="75" zoomScaleNormal="75" workbookViewId="0">
      <selection activeCell="A4" sqref="A4:XFD4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34" ht="48.75" customHeight="1" x14ac:dyDescent="0.3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34" s="3" customFormat="1" ht="24" customHeight="1" x14ac:dyDescent="0.4">
      <c r="A4" s="62" t="s">
        <v>109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63" t="s">
        <v>1</v>
      </c>
      <c r="C6" s="5"/>
      <c r="D6" s="55" t="s">
        <v>2</v>
      </c>
      <c r="E6" s="6"/>
      <c r="F6" s="63" t="s">
        <v>1</v>
      </c>
      <c r="G6" s="5"/>
      <c r="H6" s="55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64"/>
      <c r="C7" s="5"/>
      <c r="D7" s="57"/>
      <c r="E7" s="6"/>
      <c r="F7" s="64"/>
      <c r="G7" s="5"/>
      <c r="H7" s="57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17" t="s">
        <v>16</v>
      </c>
      <c r="C9" s="18"/>
      <c r="D9" s="19">
        <v>13169</v>
      </c>
      <c r="E9" s="6"/>
      <c r="F9" s="17" t="s">
        <v>20</v>
      </c>
      <c r="G9" s="18"/>
      <c r="H9" s="19">
        <v>9244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0" t="s">
        <v>21</v>
      </c>
      <c r="C10" s="6"/>
      <c r="D10" s="21">
        <v>1109</v>
      </c>
      <c r="E10" s="6"/>
      <c r="F10" s="20" t="s">
        <v>53</v>
      </c>
      <c r="G10" s="6"/>
      <c r="H10" s="21">
        <v>6377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0" t="s">
        <v>22</v>
      </c>
      <c r="C11" s="6"/>
      <c r="D11" s="21">
        <v>2161</v>
      </c>
      <c r="E11" s="6"/>
      <c r="F11" s="20" t="s">
        <v>54</v>
      </c>
      <c r="G11" s="6"/>
      <c r="H11" s="21">
        <v>900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0" t="s">
        <v>23</v>
      </c>
      <c r="C12" s="6"/>
      <c r="D12" s="21">
        <v>1192</v>
      </c>
      <c r="E12" s="6"/>
      <c r="F12" s="20" t="s">
        <v>55</v>
      </c>
      <c r="G12" s="6"/>
      <c r="H12" s="21">
        <v>502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0" t="s">
        <v>24</v>
      </c>
      <c r="C13" s="6"/>
      <c r="D13" s="21">
        <v>1543</v>
      </c>
      <c r="E13" s="6"/>
      <c r="F13" s="20" t="s">
        <v>56</v>
      </c>
      <c r="G13" s="6"/>
      <c r="H13" s="21">
        <v>1465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0" t="s">
        <v>25</v>
      </c>
      <c r="C14" s="6"/>
      <c r="D14" s="21">
        <v>877</v>
      </c>
      <c r="E14" s="6"/>
      <c r="F14" s="17" t="s">
        <v>15</v>
      </c>
      <c r="G14" s="18"/>
      <c r="H14" s="19">
        <v>17569</v>
      </c>
      <c r="I14"/>
      <c r="J14"/>
      <c r="K14" s="6"/>
      <c r="L14" s="22" t="s">
        <v>84</v>
      </c>
      <c r="M14" s="22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0" t="s">
        <v>26</v>
      </c>
      <c r="C15" s="6"/>
      <c r="D15" s="21">
        <v>939</v>
      </c>
      <c r="E15" s="6"/>
      <c r="F15" s="20" t="s">
        <v>58</v>
      </c>
      <c r="G15" s="6"/>
      <c r="H15" s="21">
        <v>7218</v>
      </c>
      <c r="I15" s="15" t="s">
        <v>79</v>
      </c>
      <c r="J15" s="65" t="s">
        <v>3</v>
      </c>
      <c r="K15" s="68" t="s">
        <v>4</v>
      </c>
      <c r="L15" s="70">
        <v>11021</v>
      </c>
      <c r="M15" s="58">
        <f>L15/SUM(L$15:L$18)</f>
        <v>0.12381754859004607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0" t="s">
        <v>27</v>
      </c>
      <c r="C16" s="6"/>
      <c r="D16" s="21">
        <v>2513</v>
      </c>
      <c r="E16" s="6"/>
      <c r="F16" s="20" t="s">
        <v>59</v>
      </c>
      <c r="G16" s="6"/>
      <c r="H16" s="21">
        <v>1587</v>
      </c>
      <c r="I16" s="15"/>
      <c r="J16" s="66"/>
      <c r="K16" s="69"/>
      <c r="L16" s="71"/>
      <c r="M16" s="59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0" t="s">
        <v>28</v>
      </c>
      <c r="C17" s="6"/>
      <c r="D17" s="21">
        <v>2835</v>
      </c>
      <c r="E17" s="6"/>
      <c r="F17" s="20" t="s">
        <v>60</v>
      </c>
      <c r="G17" s="6"/>
      <c r="H17" s="21">
        <v>8764</v>
      </c>
      <c r="I17" s="15" t="s">
        <v>80</v>
      </c>
      <c r="J17" s="66"/>
      <c r="K17" s="72" t="s">
        <v>5</v>
      </c>
      <c r="L17" s="74">
        <v>77989</v>
      </c>
      <c r="M17" s="60">
        <f>L17/SUM(L$15:L$18)</f>
        <v>0.87618245140995399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17" t="s">
        <v>29</v>
      </c>
      <c r="C18" s="18"/>
      <c r="D18" s="19">
        <v>2292</v>
      </c>
      <c r="E18" s="6"/>
      <c r="F18" s="17" t="s">
        <v>18</v>
      </c>
      <c r="G18" s="18"/>
      <c r="H18" s="19">
        <v>1048</v>
      </c>
      <c r="I18"/>
      <c r="J18" s="67"/>
      <c r="K18" s="73"/>
      <c r="L18" s="75"/>
      <c r="M18" s="6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0" t="s">
        <v>30</v>
      </c>
      <c r="C19" s="6"/>
      <c r="D19" s="21">
        <v>501</v>
      </c>
      <c r="E19" s="6"/>
      <c r="F19" s="20" t="s">
        <v>61</v>
      </c>
      <c r="G19" s="6"/>
      <c r="H19" s="21">
        <v>625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0" t="s">
        <v>31</v>
      </c>
      <c r="C20" s="6"/>
      <c r="D20" s="21">
        <v>239</v>
      </c>
      <c r="E20" s="6"/>
      <c r="F20" s="20" t="s">
        <v>62</v>
      </c>
      <c r="G20" s="6"/>
      <c r="H20" s="21">
        <v>423</v>
      </c>
      <c r="I20"/>
      <c r="J20"/>
      <c r="K20" s="6"/>
      <c r="L20" s="22" t="s">
        <v>84</v>
      </c>
      <c r="M20" s="22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0" t="s">
        <v>32</v>
      </c>
      <c r="C21" s="6"/>
      <c r="D21" s="21">
        <v>1552</v>
      </c>
      <c r="E21" s="6"/>
      <c r="F21" s="17" t="s">
        <v>63</v>
      </c>
      <c r="G21" s="18"/>
      <c r="H21" s="19">
        <v>6252</v>
      </c>
      <c r="I21" s="15" t="s">
        <v>81</v>
      </c>
      <c r="J21" s="55" t="s">
        <v>6</v>
      </c>
      <c r="K21" s="23" t="s">
        <v>7</v>
      </c>
      <c r="L21" s="23">
        <v>34041</v>
      </c>
      <c r="M21" s="25">
        <f>L21/SUM(L$21:L$25)</f>
        <v>0.38244017526120661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6" t="s">
        <v>34</v>
      </c>
      <c r="B22" s="17" t="s">
        <v>33</v>
      </c>
      <c r="C22" s="18"/>
      <c r="D22" s="19">
        <v>2086</v>
      </c>
      <c r="E22" s="6"/>
      <c r="F22" s="20" t="s">
        <v>64</v>
      </c>
      <c r="G22" s="6"/>
      <c r="H22" s="21">
        <v>2477</v>
      </c>
      <c r="I22" s="15" t="s">
        <v>82</v>
      </c>
      <c r="J22" s="56"/>
      <c r="K22" s="26" t="s">
        <v>8</v>
      </c>
      <c r="L22" s="26">
        <v>16681</v>
      </c>
      <c r="M22" s="27">
        <f t="shared" ref="M22:M25" si="0">L22/SUM(L$21:L$25)</f>
        <v>0.1874059094483766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17" t="s">
        <v>19</v>
      </c>
      <c r="C23" s="18"/>
      <c r="D23" s="19">
        <v>1439</v>
      </c>
      <c r="E23" s="6"/>
      <c r="F23" s="20" t="s">
        <v>65</v>
      </c>
      <c r="G23" s="6"/>
      <c r="H23" s="21">
        <v>671</v>
      </c>
      <c r="I23" s="15" t="s">
        <v>83</v>
      </c>
      <c r="J23" s="56"/>
      <c r="K23" s="26" t="s">
        <v>9</v>
      </c>
      <c r="L23" s="26">
        <v>19281</v>
      </c>
      <c r="M23" s="27">
        <f t="shared" si="0"/>
        <v>0.21661611054937646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17" t="s">
        <v>35</v>
      </c>
      <c r="C24" s="18"/>
      <c r="D24" s="19">
        <v>3628</v>
      </c>
      <c r="E24" s="6"/>
      <c r="F24" s="20" t="s">
        <v>66</v>
      </c>
      <c r="G24" s="6"/>
      <c r="H24" s="21">
        <v>671</v>
      </c>
      <c r="I24" s="15" t="s">
        <v>86</v>
      </c>
      <c r="J24" s="56"/>
      <c r="K24" s="26" t="s">
        <v>88</v>
      </c>
      <c r="L24" s="26">
        <v>15225</v>
      </c>
      <c r="M24" s="27">
        <f t="shared" si="0"/>
        <v>0.17104819683181666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0" t="s">
        <v>36</v>
      </c>
      <c r="C25" s="6"/>
      <c r="D25" s="21">
        <v>1953</v>
      </c>
      <c r="E25" s="6"/>
      <c r="F25" s="20" t="s">
        <v>67</v>
      </c>
      <c r="G25" s="6"/>
      <c r="H25" s="21">
        <v>2433</v>
      </c>
      <c r="I25" s="15" t="s">
        <v>87</v>
      </c>
      <c r="J25" s="57"/>
      <c r="K25" s="24" t="s">
        <v>89</v>
      </c>
      <c r="L25" s="24">
        <v>3782</v>
      </c>
      <c r="M25" s="28">
        <f t="shared" si="0"/>
        <v>4.2489607909223681E-2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0" t="s">
        <v>37</v>
      </c>
      <c r="C26" s="6"/>
      <c r="D26" s="21">
        <v>1675</v>
      </c>
      <c r="E26" s="15" t="s">
        <v>69</v>
      </c>
      <c r="F26" s="17" t="s">
        <v>68</v>
      </c>
      <c r="G26" s="18"/>
      <c r="H26" s="19">
        <v>8287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17" t="s">
        <v>38</v>
      </c>
      <c r="C27" s="18"/>
      <c r="D27" s="19">
        <v>1861</v>
      </c>
      <c r="E27" s="15" t="s">
        <v>72</v>
      </c>
      <c r="F27" s="17" t="s">
        <v>71</v>
      </c>
      <c r="G27" s="18"/>
      <c r="H27" s="19">
        <v>5225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17" t="s">
        <v>17</v>
      </c>
      <c r="C28" s="18"/>
      <c r="D28" s="19">
        <v>5494</v>
      </c>
      <c r="E28" s="15" t="s">
        <v>74</v>
      </c>
      <c r="F28" s="17" t="s">
        <v>73</v>
      </c>
      <c r="G28" s="18"/>
      <c r="H28" s="19">
        <v>1515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0" t="s">
        <v>44</v>
      </c>
      <c r="C29" s="6"/>
      <c r="D29" s="21">
        <v>303</v>
      </c>
      <c r="E29" s="15"/>
      <c r="F29" s="17" t="s">
        <v>13</v>
      </c>
      <c r="G29" s="18"/>
      <c r="H29" s="19">
        <v>5690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0" t="s">
        <v>45</v>
      </c>
      <c r="C30" s="6"/>
      <c r="D30" s="21">
        <v>674</v>
      </c>
      <c r="E30" s="6"/>
      <c r="F30" s="20" t="s">
        <v>75</v>
      </c>
      <c r="G30" s="6"/>
      <c r="H30" s="21">
        <v>572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0" t="s">
        <v>46</v>
      </c>
      <c r="C31" s="6"/>
      <c r="D31" s="21">
        <v>1314</v>
      </c>
      <c r="E31" s="6"/>
      <c r="F31" s="20" t="s">
        <v>76</v>
      </c>
      <c r="G31" s="6"/>
      <c r="H31" s="21">
        <v>3405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0" t="s">
        <v>47</v>
      </c>
      <c r="C32" s="6"/>
      <c r="D32" s="21">
        <v>408</v>
      </c>
      <c r="E32" s="6"/>
      <c r="F32" s="20" t="s">
        <v>77</v>
      </c>
      <c r="G32" s="6"/>
      <c r="H32" s="21">
        <v>1713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13" customFormat="1" ht="16" thickBot="1" x14ac:dyDescent="0.4">
      <c r="B33" s="20" t="s">
        <v>48</v>
      </c>
      <c r="C33" s="6"/>
      <c r="D33" s="21">
        <v>821</v>
      </c>
      <c r="E33" s="6"/>
      <c r="F33" s="17" t="s">
        <v>78</v>
      </c>
      <c r="G33" s="18"/>
      <c r="H33" s="19">
        <v>273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13" customFormat="1" ht="16" thickBot="1" x14ac:dyDescent="0.4">
      <c r="B34" s="20" t="s">
        <v>49</v>
      </c>
      <c r="C34" s="6"/>
      <c r="D34" s="21">
        <v>291</v>
      </c>
      <c r="E34" s="6"/>
      <c r="F34" s="17" t="s">
        <v>57</v>
      </c>
      <c r="G34" s="18"/>
      <c r="H34" s="19">
        <v>173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13" customFormat="1" ht="16" thickBot="1" x14ac:dyDescent="0.4">
      <c r="B35" s="20" t="s">
        <v>50</v>
      </c>
      <c r="C35" s="6"/>
      <c r="D35" s="21">
        <v>119</v>
      </c>
      <c r="E35" s="6"/>
      <c r="F35" s="17" t="s">
        <v>70</v>
      </c>
      <c r="G35" s="18"/>
      <c r="H35" s="19">
        <v>277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13" customFormat="1" ht="16" thickBot="1" x14ac:dyDescent="0.4">
      <c r="B36" s="20" t="s">
        <v>51</v>
      </c>
      <c r="C36" s="6"/>
      <c r="D36" s="21">
        <v>1049</v>
      </c>
      <c r="E36" s="6"/>
      <c r="F36" s="6"/>
      <c r="G36" s="6"/>
      <c r="H36" s="29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13" customFormat="1" ht="16" thickBot="1" x14ac:dyDescent="0.4">
      <c r="B37" s="20" t="s">
        <v>52</v>
      </c>
      <c r="C37" s="6"/>
      <c r="D37" s="21">
        <v>515</v>
      </c>
      <c r="E37" s="6"/>
      <c r="F37" s="17" t="s">
        <v>10</v>
      </c>
      <c r="G37" s="6"/>
      <c r="H37" s="19">
        <v>89010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3" customFormat="1" ht="16" thickBot="1" x14ac:dyDescent="0.4">
      <c r="B38" s="17" t="s">
        <v>14</v>
      </c>
      <c r="C38" s="18"/>
      <c r="D38" s="19">
        <v>3488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3" customFormat="1" x14ac:dyDescent="0.35">
      <c r="B39" s="20" t="s">
        <v>39</v>
      </c>
      <c r="C39" s="6"/>
      <c r="D39" s="21">
        <v>1345</v>
      </c>
      <c r="E39" s="6"/>
      <c r="F39" s="14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3" customFormat="1" x14ac:dyDescent="0.35">
      <c r="B40" s="20" t="s">
        <v>40</v>
      </c>
      <c r="C40" s="6"/>
      <c r="D40" s="21">
        <v>502</v>
      </c>
      <c r="E40" s="6"/>
      <c r="F40" s="7" t="s">
        <v>90</v>
      </c>
      <c r="G40" s="6"/>
      <c r="H40" s="12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13" customFormat="1" x14ac:dyDescent="0.35">
      <c r="B41" s="20" t="s">
        <v>41</v>
      </c>
      <c r="C41" s="6"/>
      <c r="D41" s="21">
        <v>309</v>
      </c>
      <c r="E41" s="6"/>
      <c r="F41" s="7" t="s">
        <v>91</v>
      </c>
      <c r="G41" s="6"/>
      <c r="H41" s="12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13" customFormat="1" x14ac:dyDescent="0.35">
      <c r="B42" s="20" t="s">
        <v>42</v>
      </c>
      <c r="C42" s="6"/>
      <c r="D42" s="21">
        <v>449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13" customFormat="1" ht="16" thickBot="1" x14ac:dyDescent="0.4">
      <c r="B43" s="30" t="s">
        <v>43</v>
      </c>
      <c r="C43" s="6"/>
      <c r="D43" s="31">
        <v>883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13" customFormat="1" x14ac:dyDescent="0.35">
      <c r="A44" s="1"/>
      <c r="B44" s="1"/>
      <c r="C44"/>
      <c r="D44" s="2"/>
      <c r="E44"/>
      <c r="F44" s="1"/>
      <c r="G44" s="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customFormat="1" ht="3.75" customHeight="1" x14ac:dyDescent="0.35">
      <c r="B70" s="1"/>
      <c r="D70" s="2"/>
      <c r="E70" s="6"/>
      <c r="F70" s="11"/>
      <c r="G70" s="12"/>
      <c r="H70" s="1"/>
    </row>
    <row r="71" spans="2:34" s="13" customFormat="1" x14ac:dyDescent="0.35">
      <c r="E71" s="6"/>
      <c r="F71" s="11"/>
      <c r="G71" s="12"/>
      <c r="H71" s="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2:34" ht="4.5" customHeight="1" x14ac:dyDescent="0.35">
      <c r="E72" s="6"/>
      <c r="F72" s="11"/>
      <c r="G72" s="12"/>
    </row>
    <row r="73" spans="2:34" ht="9.75" customHeight="1" x14ac:dyDescent="0.35">
      <c r="B73" s="11"/>
      <c r="E73" s="6"/>
      <c r="F73" s="11"/>
      <c r="G73" s="12"/>
    </row>
    <row r="74" spans="2:34" x14ac:dyDescent="0.35">
      <c r="E74" s="6"/>
      <c r="F74" s="11"/>
      <c r="G74" s="12"/>
    </row>
    <row r="75" spans="2:34" x14ac:dyDescent="0.35">
      <c r="E75" s="6"/>
      <c r="F75" s="11"/>
      <c r="G75" s="12"/>
    </row>
    <row r="76" spans="2:34" ht="5.25" customHeight="1" x14ac:dyDescent="0.35"/>
  </sheetData>
  <mergeCells count="14">
    <mergeCell ref="B2:M3"/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64DC-02CA-437D-BEE2-B2A0E75C9043}">
  <sheetPr codeName="Hoja10">
    <pageSetUpPr fitToPage="1"/>
  </sheetPr>
  <dimension ref="A1:AG78"/>
  <sheetViews>
    <sheetView showGridLines="0" tabSelected="1" topLeftCell="A2" zoomScale="75" zoomScaleNormal="75" workbookViewId="0">
      <selection activeCell="F21" sqref="F21"/>
    </sheetView>
  </sheetViews>
  <sheetFormatPr baseColWidth="10" defaultColWidth="11.53515625" defaultRowHeight="15.5" x14ac:dyDescent="0.35"/>
  <cols>
    <col min="1" max="1" width="5.53515625" style="32" customWidth="1"/>
    <col min="2" max="2" width="27.23046875" style="32" customWidth="1"/>
    <col min="3" max="3" width="3.3046875" style="33" customWidth="1"/>
    <col min="4" max="4" width="21" style="34" customWidth="1"/>
    <col min="5" max="5" width="21.07421875" style="33" customWidth="1"/>
    <col min="6" max="6" width="21.15234375" style="32" customWidth="1"/>
    <col min="7" max="7" width="21" style="34" customWidth="1"/>
    <col min="8" max="8" width="21" style="32" customWidth="1"/>
    <col min="9" max="9" width="21.07421875" style="33" customWidth="1"/>
    <col min="10" max="10" width="21.15234375" style="33" customWidth="1"/>
    <col min="11" max="11" width="19.84375" style="33" bestFit="1" customWidth="1"/>
    <col min="12" max="12" width="21.15234375" style="33" customWidth="1"/>
    <col min="13" max="33" width="11.07421875" style="33" customWidth="1"/>
    <col min="34" max="16384" width="11.53515625" style="32"/>
  </cols>
  <sheetData>
    <row r="1" spans="1:33" ht="92.25" customHeight="1" x14ac:dyDescent="0.35"/>
    <row r="2" spans="1:33" ht="19.5" customHeight="1" x14ac:dyDescent="0.35">
      <c r="B2" s="76" t="s">
        <v>100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33" ht="48.75" customHeight="1" x14ac:dyDescent="0.3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33" s="36" customFormat="1" ht="24" customHeight="1" x14ac:dyDescent="0.4">
      <c r="A4" s="77" t="s">
        <v>101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</row>
    <row r="5" spans="1:33" ht="12.75" customHeight="1" x14ac:dyDescent="0.35">
      <c r="A5" s="33"/>
    </row>
    <row r="6" spans="1:33" s="37" customFormat="1" ht="23.25" customHeight="1" x14ac:dyDescent="0.3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33" s="37" customFormat="1" ht="16" customHeight="1" x14ac:dyDescent="0.35">
      <c r="B7" s="78" t="s">
        <v>12</v>
      </c>
      <c r="C7" s="33"/>
      <c r="D7" s="78" t="s">
        <v>107</v>
      </c>
      <c r="E7" s="78"/>
      <c r="F7" s="78"/>
      <c r="G7" s="78"/>
      <c r="H7" s="78"/>
      <c r="I7" s="78"/>
      <c r="J7" s="78"/>
      <c r="K7" s="78"/>
      <c r="L7" s="78"/>
      <c r="M7" s="33"/>
      <c r="N7" s="33"/>
      <c r="O7" s="33"/>
      <c r="P7" s="33"/>
      <c r="Q7" s="33"/>
      <c r="R7" s="33"/>
      <c r="S7" s="33"/>
      <c r="T7" s="33"/>
      <c r="U7" s="33"/>
    </row>
    <row r="8" spans="1:33" s="38" customFormat="1" ht="17.5" customHeight="1" thickBot="1" x14ac:dyDescent="0.4">
      <c r="B8" s="76"/>
      <c r="C8" s="33"/>
      <c r="D8" s="39" t="s">
        <v>93</v>
      </c>
      <c r="E8" s="39" t="s">
        <v>95</v>
      </c>
      <c r="F8" s="39" t="s">
        <v>94</v>
      </c>
      <c r="G8" s="39" t="s">
        <v>97</v>
      </c>
      <c r="H8" s="39" t="s">
        <v>96</v>
      </c>
      <c r="I8" s="39" t="s">
        <v>99</v>
      </c>
      <c r="J8" s="39" t="s">
        <v>98</v>
      </c>
      <c r="K8" s="39" t="s">
        <v>102</v>
      </c>
      <c r="L8" s="39" t="s">
        <v>92</v>
      </c>
      <c r="M8" s="33"/>
      <c r="N8" s="33"/>
      <c r="O8" s="33"/>
      <c r="P8" s="33"/>
      <c r="Q8" s="33"/>
      <c r="R8" s="33"/>
      <c r="S8" s="33"/>
      <c r="T8" s="33"/>
      <c r="U8" s="33"/>
    </row>
    <row r="9" spans="1:33" s="43" customFormat="1" ht="15" customHeight="1" x14ac:dyDescent="0.35">
      <c r="A9" s="38"/>
      <c r="B9" s="40" t="s">
        <v>16</v>
      </c>
      <c r="C9" s="33"/>
      <c r="D9" s="41">
        <v>12325</v>
      </c>
      <c r="E9" s="41">
        <v>280</v>
      </c>
      <c r="F9" s="41">
        <v>104</v>
      </c>
      <c r="G9" s="41">
        <v>13</v>
      </c>
      <c r="H9" s="41">
        <v>14</v>
      </c>
      <c r="I9" s="41">
        <v>7</v>
      </c>
      <c r="J9" s="41">
        <v>13</v>
      </c>
      <c r="K9" s="41">
        <v>208</v>
      </c>
      <c r="L9" s="42">
        <v>12964</v>
      </c>
      <c r="M9" s="33"/>
      <c r="N9" s="33"/>
      <c r="O9" s="33"/>
      <c r="P9" s="33"/>
      <c r="Q9" s="33"/>
      <c r="R9" s="33"/>
      <c r="S9" s="33"/>
      <c r="T9" s="33"/>
      <c r="U9" s="33"/>
    </row>
    <row r="10" spans="1:33" s="38" customFormat="1" ht="15" customHeight="1" x14ac:dyDescent="0.35">
      <c r="B10" s="44" t="s">
        <v>29</v>
      </c>
      <c r="C10" s="33"/>
      <c r="D10" s="45">
        <v>1989</v>
      </c>
      <c r="E10" s="45">
        <v>60</v>
      </c>
      <c r="F10" s="45">
        <v>78</v>
      </c>
      <c r="G10" s="45">
        <v>13</v>
      </c>
      <c r="H10" s="45">
        <v>9</v>
      </c>
      <c r="I10" s="45">
        <v>16</v>
      </c>
      <c r="J10" s="45">
        <v>6</v>
      </c>
      <c r="K10" s="45">
        <v>66</v>
      </c>
      <c r="L10" s="46">
        <v>2237</v>
      </c>
      <c r="M10" s="33"/>
      <c r="N10" s="33"/>
      <c r="O10" s="33"/>
      <c r="P10" s="33"/>
      <c r="Q10" s="33"/>
      <c r="R10" s="33"/>
      <c r="S10" s="33"/>
      <c r="T10" s="33"/>
      <c r="U10" s="33"/>
    </row>
    <row r="11" spans="1:33" s="38" customFormat="1" ht="15" customHeight="1" x14ac:dyDescent="0.35">
      <c r="B11" s="44" t="s">
        <v>34</v>
      </c>
      <c r="C11" s="33"/>
      <c r="D11" s="45">
        <v>1944</v>
      </c>
      <c r="E11" s="45">
        <v>8</v>
      </c>
      <c r="F11" s="45">
        <v>25</v>
      </c>
      <c r="G11" s="45">
        <v>0</v>
      </c>
      <c r="H11" s="45">
        <v>2</v>
      </c>
      <c r="I11" s="45">
        <v>1</v>
      </c>
      <c r="J11" s="45">
        <v>12</v>
      </c>
      <c r="K11" s="45">
        <v>43</v>
      </c>
      <c r="L11" s="46">
        <v>2035</v>
      </c>
      <c r="M11" s="33"/>
      <c r="N11" s="33"/>
      <c r="O11" s="33"/>
      <c r="P11" s="33"/>
      <c r="Q11" s="33"/>
      <c r="R11" s="33"/>
      <c r="S11" s="33"/>
      <c r="T11" s="33"/>
      <c r="U11" s="33"/>
    </row>
    <row r="12" spans="1:33" s="38" customFormat="1" ht="15.75" customHeight="1" x14ac:dyDescent="0.35">
      <c r="B12" s="44" t="s">
        <v>103</v>
      </c>
      <c r="C12" s="33"/>
      <c r="D12" s="45">
        <v>1222</v>
      </c>
      <c r="E12" s="45">
        <v>83</v>
      </c>
      <c r="F12" s="45">
        <v>7</v>
      </c>
      <c r="G12" s="45">
        <v>13</v>
      </c>
      <c r="H12" s="45">
        <v>3</v>
      </c>
      <c r="I12" s="45">
        <v>1</v>
      </c>
      <c r="J12" s="45">
        <v>6</v>
      </c>
      <c r="K12" s="45">
        <v>55</v>
      </c>
      <c r="L12" s="46">
        <v>1390</v>
      </c>
      <c r="M12" s="33"/>
      <c r="N12" s="33"/>
      <c r="O12" s="33"/>
      <c r="P12" s="33"/>
      <c r="Q12" s="33"/>
      <c r="R12" s="33"/>
      <c r="S12" s="33"/>
      <c r="T12" s="33"/>
      <c r="U12" s="33"/>
    </row>
    <row r="13" spans="1:33" s="38" customFormat="1" ht="15" customHeight="1" x14ac:dyDescent="0.35">
      <c r="B13" s="44" t="s">
        <v>35</v>
      </c>
      <c r="C13" s="33"/>
      <c r="D13" s="45">
        <v>3264</v>
      </c>
      <c r="E13" s="45">
        <v>51</v>
      </c>
      <c r="F13" s="45">
        <v>6</v>
      </c>
      <c r="G13" s="45">
        <v>3</v>
      </c>
      <c r="H13" s="45">
        <v>6</v>
      </c>
      <c r="I13" s="45">
        <v>2</v>
      </c>
      <c r="J13" s="45">
        <v>6</v>
      </c>
      <c r="K13" s="45">
        <v>120</v>
      </c>
      <c r="L13" s="46">
        <v>3458</v>
      </c>
      <c r="M13" s="33"/>
      <c r="N13" s="33"/>
      <c r="O13" s="33"/>
      <c r="P13" s="33"/>
      <c r="Q13" s="33"/>
      <c r="R13" s="33"/>
      <c r="S13" s="33"/>
      <c r="T13" s="33"/>
      <c r="U13" s="33"/>
    </row>
    <row r="14" spans="1:33" s="38" customFormat="1" ht="15" customHeight="1" x14ac:dyDescent="0.35">
      <c r="B14" s="44" t="s">
        <v>38</v>
      </c>
      <c r="C14" s="33"/>
      <c r="D14" s="45">
        <v>1781</v>
      </c>
      <c r="E14" s="45">
        <v>9</v>
      </c>
      <c r="F14" s="45">
        <v>9</v>
      </c>
      <c r="G14" s="45">
        <v>2</v>
      </c>
      <c r="H14" s="45">
        <v>3</v>
      </c>
      <c r="I14" s="45">
        <v>3</v>
      </c>
      <c r="J14" s="45">
        <v>3</v>
      </c>
      <c r="K14" s="45">
        <v>30</v>
      </c>
      <c r="L14" s="46">
        <v>1840</v>
      </c>
      <c r="M14" s="33"/>
      <c r="N14" s="33"/>
      <c r="O14" s="33"/>
      <c r="P14" s="33"/>
      <c r="Q14" s="33"/>
      <c r="R14" s="33"/>
      <c r="S14" s="33"/>
      <c r="T14" s="33"/>
      <c r="U14" s="33"/>
    </row>
    <row r="15" spans="1:33" s="38" customFormat="1" ht="15" customHeight="1" x14ac:dyDescent="0.35">
      <c r="B15" s="44" t="s">
        <v>104</v>
      </c>
      <c r="C15" s="33"/>
      <c r="D15" s="45">
        <v>3066</v>
      </c>
      <c r="E15" s="45">
        <v>94</v>
      </c>
      <c r="F15" s="45">
        <v>97</v>
      </c>
      <c r="G15" s="45">
        <v>12</v>
      </c>
      <c r="H15" s="45">
        <v>10</v>
      </c>
      <c r="I15" s="45">
        <v>5</v>
      </c>
      <c r="J15" s="45">
        <v>6</v>
      </c>
      <c r="K15" s="45">
        <v>72</v>
      </c>
      <c r="L15" s="46">
        <v>3362</v>
      </c>
      <c r="M15" s="33"/>
      <c r="N15" s="33"/>
      <c r="O15" s="33"/>
      <c r="P15" s="33"/>
      <c r="Q15" s="33"/>
      <c r="R15" s="33"/>
      <c r="S15" s="33"/>
      <c r="T15" s="33"/>
      <c r="U15" s="33"/>
    </row>
    <row r="16" spans="1:33" s="38" customFormat="1" ht="15" customHeight="1" x14ac:dyDescent="0.35">
      <c r="B16" s="44" t="s">
        <v>17</v>
      </c>
      <c r="C16" s="33"/>
      <c r="D16" s="45">
        <v>5167</v>
      </c>
      <c r="E16" s="45">
        <v>68</v>
      </c>
      <c r="F16" s="45">
        <v>38</v>
      </c>
      <c r="G16" s="45">
        <v>26</v>
      </c>
      <c r="H16" s="45">
        <v>13</v>
      </c>
      <c r="I16" s="45">
        <v>3</v>
      </c>
      <c r="J16" s="45">
        <v>9</v>
      </c>
      <c r="K16" s="45">
        <v>83</v>
      </c>
      <c r="L16" s="46">
        <v>5407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s="38" customFormat="1" ht="15" customHeight="1" x14ac:dyDescent="0.35">
      <c r="B17" s="44" t="s">
        <v>20</v>
      </c>
      <c r="C17" s="33"/>
      <c r="D17" s="45">
        <v>7567</v>
      </c>
      <c r="E17" s="45">
        <v>700</v>
      </c>
      <c r="F17" s="45">
        <v>124</v>
      </c>
      <c r="G17" s="45">
        <v>12</v>
      </c>
      <c r="H17" s="45">
        <v>17</v>
      </c>
      <c r="I17" s="45">
        <v>30</v>
      </c>
      <c r="J17" s="45">
        <v>11</v>
      </c>
      <c r="K17" s="45">
        <v>447</v>
      </c>
      <c r="L17" s="46">
        <v>8908</v>
      </c>
      <c r="M17" s="33"/>
      <c r="N17" s="33"/>
      <c r="O17" s="33"/>
      <c r="P17" s="33"/>
      <c r="Q17" s="33"/>
      <c r="R17" s="33"/>
      <c r="S17" s="33"/>
      <c r="T17" s="33"/>
      <c r="U17" s="33"/>
    </row>
    <row r="18" spans="1:21" s="43" customFormat="1" ht="16.5" customHeight="1" x14ac:dyDescent="0.35">
      <c r="B18" s="44" t="s">
        <v>105</v>
      </c>
      <c r="C18" s="33"/>
      <c r="D18" s="45">
        <v>16056</v>
      </c>
      <c r="E18" s="45">
        <v>258</v>
      </c>
      <c r="F18" s="45">
        <v>210</v>
      </c>
      <c r="G18" s="45">
        <v>44</v>
      </c>
      <c r="H18" s="45">
        <v>33</v>
      </c>
      <c r="I18" s="45">
        <v>58</v>
      </c>
      <c r="J18" s="45">
        <v>19</v>
      </c>
      <c r="K18" s="45">
        <v>372</v>
      </c>
      <c r="L18" s="46">
        <v>17050</v>
      </c>
      <c r="M18" s="33"/>
      <c r="N18" s="33"/>
      <c r="O18" s="33"/>
      <c r="P18" s="33"/>
      <c r="Q18" s="33"/>
      <c r="R18" s="33"/>
      <c r="S18" s="33"/>
      <c r="T18" s="33"/>
      <c r="U18" s="33"/>
    </row>
    <row r="19" spans="1:21" s="43" customFormat="1" x14ac:dyDescent="0.35">
      <c r="B19" s="44" t="s">
        <v>18</v>
      </c>
      <c r="C19" s="33"/>
      <c r="D19" s="45">
        <v>1014</v>
      </c>
      <c r="E19" s="45">
        <v>10</v>
      </c>
      <c r="F19" s="45">
        <v>4</v>
      </c>
      <c r="G19" s="45">
        <v>0</v>
      </c>
      <c r="H19" s="45">
        <v>2</v>
      </c>
      <c r="I19" s="45">
        <v>0</v>
      </c>
      <c r="J19" s="45">
        <v>4</v>
      </c>
      <c r="K19" s="45">
        <v>9</v>
      </c>
      <c r="L19" s="46">
        <v>1043</v>
      </c>
      <c r="M19" s="33"/>
      <c r="N19" s="33"/>
      <c r="O19" s="33"/>
      <c r="P19" s="33"/>
      <c r="Q19" s="33"/>
      <c r="R19" s="33"/>
      <c r="S19" s="33"/>
      <c r="T19" s="33"/>
      <c r="U19" s="33"/>
    </row>
    <row r="20" spans="1:21" s="43" customFormat="1" x14ac:dyDescent="0.35">
      <c r="B20" s="44" t="s">
        <v>63</v>
      </c>
      <c r="C20" s="33"/>
      <c r="D20" s="45">
        <v>5901</v>
      </c>
      <c r="E20" s="45">
        <v>29</v>
      </c>
      <c r="F20" s="45">
        <v>23</v>
      </c>
      <c r="G20" s="45">
        <v>2</v>
      </c>
      <c r="H20" s="45">
        <v>12</v>
      </c>
      <c r="I20" s="45">
        <v>0</v>
      </c>
      <c r="J20" s="45">
        <v>36</v>
      </c>
      <c r="K20" s="45">
        <v>151</v>
      </c>
      <c r="L20" s="46">
        <v>6154</v>
      </c>
      <c r="M20" s="33"/>
      <c r="N20" s="33"/>
      <c r="O20" s="33"/>
      <c r="P20" s="33"/>
      <c r="Q20" s="33"/>
      <c r="R20" s="33"/>
      <c r="S20" s="33"/>
      <c r="T20" s="33"/>
      <c r="U20" s="33"/>
    </row>
    <row r="21" spans="1:21" s="43" customFormat="1" x14ac:dyDescent="0.35">
      <c r="B21" s="44" t="s">
        <v>106</v>
      </c>
      <c r="C21" s="33"/>
      <c r="D21" s="45">
        <v>230</v>
      </c>
      <c r="E21" s="45">
        <v>11</v>
      </c>
      <c r="F21" s="45">
        <v>5</v>
      </c>
      <c r="G21" s="45">
        <v>1</v>
      </c>
      <c r="H21" s="45">
        <v>1</v>
      </c>
      <c r="I21" s="45">
        <v>2</v>
      </c>
      <c r="J21" s="45">
        <v>1</v>
      </c>
      <c r="K21" s="45">
        <v>16</v>
      </c>
      <c r="L21" s="46">
        <v>267</v>
      </c>
      <c r="M21" s="33"/>
      <c r="N21" s="33"/>
      <c r="O21" s="33"/>
      <c r="P21" s="33"/>
      <c r="Q21" s="33"/>
      <c r="R21" s="33"/>
      <c r="S21" s="33"/>
      <c r="T21" s="33"/>
      <c r="U21" s="33"/>
    </row>
    <row r="22" spans="1:21" s="43" customFormat="1" x14ac:dyDescent="0.35">
      <c r="A22" s="47" t="s">
        <v>34</v>
      </c>
      <c r="B22" s="44" t="s">
        <v>69</v>
      </c>
      <c r="C22" s="33"/>
      <c r="D22" s="45">
        <v>6949</v>
      </c>
      <c r="E22" s="45">
        <v>334</v>
      </c>
      <c r="F22" s="45">
        <v>296</v>
      </c>
      <c r="G22" s="45">
        <v>43</v>
      </c>
      <c r="H22" s="45">
        <v>24</v>
      </c>
      <c r="I22" s="45">
        <v>8</v>
      </c>
      <c r="J22" s="45">
        <v>11</v>
      </c>
      <c r="K22" s="45">
        <v>378</v>
      </c>
      <c r="L22" s="46">
        <v>8043</v>
      </c>
      <c r="M22" s="33"/>
      <c r="N22" s="33"/>
      <c r="O22" s="33"/>
      <c r="P22" s="33"/>
      <c r="Q22" s="33"/>
      <c r="R22" s="33"/>
      <c r="S22" s="33"/>
      <c r="T22" s="33"/>
      <c r="U22" s="33"/>
    </row>
    <row r="23" spans="1:21" s="43" customFormat="1" ht="16.5" customHeight="1" x14ac:dyDescent="0.35">
      <c r="B23" s="44" t="s">
        <v>72</v>
      </c>
      <c r="C23" s="33"/>
      <c r="D23" s="45">
        <v>4599</v>
      </c>
      <c r="E23" s="45">
        <v>293</v>
      </c>
      <c r="F23" s="45">
        <v>34</v>
      </c>
      <c r="G23" s="45">
        <v>14</v>
      </c>
      <c r="H23" s="45">
        <v>13</v>
      </c>
      <c r="I23" s="45">
        <v>10</v>
      </c>
      <c r="J23" s="45">
        <v>6</v>
      </c>
      <c r="K23" s="45">
        <v>111</v>
      </c>
      <c r="L23" s="46">
        <v>5080</v>
      </c>
      <c r="M23" s="33"/>
      <c r="N23" s="33"/>
      <c r="O23" s="33"/>
      <c r="P23" s="33"/>
      <c r="Q23" s="33"/>
      <c r="R23" s="33"/>
      <c r="S23" s="33"/>
      <c r="T23" s="33"/>
      <c r="U23" s="33"/>
    </row>
    <row r="24" spans="1:21" s="43" customFormat="1" ht="15" customHeight="1" x14ac:dyDescent="0.35">
      <c r="B24" s="44" t="s">
        <v>74</v>
      </c>
      <c r="C24" s="33"/>
      <c r="D24" s="45">
        <v>1341</v>
      </c>
      <c r="E24" s="45">
        <v>71</v>
      </c>
      <c r="F24" s="45">
        <v>16</v>
      </c>
      <c r="G24" s="45">
        <v>14</v>
      </c>
      <c r="H24" s="45">
        <v>6</v>
      </c>
      <c r="I24" s="45">
        <v>5</v>
      </c>
      <c r="J24" s="45">
        <v>2</v>
      </c>
      <c r="K24" s="45">
        <v>65</v>
      </c>
      <c r="L24" s="46">
        <v>1520</v>
      </c>
      <c r="M24" s="33"/>
      <c r="N24" s="33"/>
      <c r="O24" s="33"/>
      <c r="P24" s="33"/>
      <c r="Q24" s="33"/>
      <c r="R24" s="33"/>
      <c r="S24" s="33"/>
      <c r="T24" s="33"/>
      <c r="U24" s="33"/>
    </row>
    <row r="25" spans="1:21" s="43" customFormat="1" ht="15" customHeight="1" x14ac:dyDescent="0.35">
      <c r="B25" s="44" t="s">
        <v>13</v>
      </c>
      <c r="C25" s="33"/>
      <c r="D25" s="45">
        <v>5163</v>
      </c>
      <c r="E25" s="45">
        <v>133</v>
      </c>
      <c r="F25" s="45">
        <v>63</v>
      </c>
      <c r="G25" s="45">
        <v>2</v>
      </c>
      <c r="H25" s="45">
        <v>23</v>
      </c>
      <c r="I25" s="45">
        <v>35</v>
      </c>
      <c r="J25" s="45">
        <v>13</v>
      </c>
      <c r="K25" s="45">
        <v>245</v>
      </c>
      <c r="L25" s="46">
        <v>5677</v>
      </c>
      <c r="M25" s="33"/>
      <c r="N25" s="33"/>
      <c r="O25" s="33"/>
      <c r="P25" s="33"/>
      <c r="Q25" s="33"/>
      <c r="R25" s="33"/>
      <c r="S25" s="33"/>
      <c r="T25" s="33"/>
      <c r="U25" s="33"/>
    </row>
    <row r="26" spans="1:21" s="43" customFormat="1" ht="15" customHeight="1" x14ac:dyDescent="0.35">
      <c r="B26" s="44" t="s">
        <v>57</v>
      </c>
      <c r="C26" s="33"/>
      <c r="D26" s="45">
        <v>144</v>
      </c>
      <c r="E26" s="45">
        <v>28</v>
      </c>
      <c r="F26" s="45">
        <v>1</v>
      </c>
      <c r="G26" s="45">
        <v>0</v>
      </c>
      <c r="H26" s="45">
        <v>0</v>
      </c>
      <c r="I26" s="45">
        <v>0</v>
      </c>
      <c r="J26" s="45">
        <v>0</v>
      </c>
      <c r="K26" s="45">
        <v>1</v>
      </c>
      <c r="L26" s="46">
        <v>174</v>
      </c>
      <c r="M26" s="33"/>
      <c r="N26" s="33"/>
      <c r="O26" s="33"/>
      <c r="P26" s="33"/>
      <c r="Q26" s="33"/>
      <c r="R26" s="33"/>
      <c r="S26" s="33"/>
      <c r="T26" s="33"/>
      <c r="U26" s="33"/>
    </row>
    <row r="27" spans="1:21" s="43" customFormat="1" ht="15.75" customHeight="1" thickBot="1" x14ac:dyDescent="0.4">
      <c r="B27" s="48" t="s">
        <v>70</v>
      </c>
      <c r="C27" s="33"/>
      <c r="D27" s="49">
        <v>173</v>
      </c>
      <c r="E27" s="49">
        <v>96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4</v>
      </c>
      <c r="L27" s="50">
        <v>273</v>
      </c>
      <c r="M27" s="33"/>
      <c r="N27" s="33"/>
      <c r="O27" s="33"/>
      <c r="P27" s="33"/>
      <c r="Q27" s="33"/>
      <c r="R27" s="33"/>
      <c r="S27" s="33"/>
      <c r="T27" s="33"/>
      <c r="U27" s="33"/>
    </row>
    <row r="28" spans="1:21" s="43" customFormat="1" ht="15.75" customHeight="1" thickBot="1" x14ac:dyDescent="0.4">
      <c r="B28" s="51"/>
      <c r="C28" s="33"/>
      <c r="D28" s="51"/>
      <c r="E28" s="51"/>
      <c r="F28" s="51"/>
      <c r="G28" s="51"/>
      <c r="H28" s="51"/>
      <c r="I28" s="51"/>
      <c r="J28" s="51"/>
      <c r="K28" s="51"/>
      <c r="L28" s="51"/>
      <c r="M28" s="33"/>
      <c r="N28" s="33"/>
      <c r="O28" s="33"/>
      <c r="P28" s="33"/>
      <c r="Q28" s="33"/>
      <c r="R28" s="33"/>
      <c r="S28" s="33"/>
      <c r="T28" s="33"/>
      <c r="U28" s="33"/>
    </row>
    <row r="29" spans="1:21" s="43" customFormat="1" ht="15.75" customHeight="1" thickBot="1" x14ac:dyDescent="0.4">
      <c r="B29" s="52" t="s">
        <v>11</v>
      </c>
      <c r="C29" s="33"/>
      <c r="D29" s="53">
        <v>79895</v>
      </c>
      <c r="E29" s="53">
        <v>2616</v>
      </c>
      <c r="F29" s="53">
        <v>1140</v>
      </c>
      <c r="G29" s="53">
        <v>214</v>
      </c>
      <c r="H29" s="53">
        <v>191</v>
      </c>
      <c r="I29" s="53">
        <v>186</v>
      </c>
      <c r="J29" s="53">
        <v>164</v>
      </c>
      <c r="K29" s="53">
        <v>2476</v>
      </c>
      <c r="L29" s="53">
        <v>86882</v>
      </c>
      <c r="M29" s="33"/>
      <c r="N29" s="33"/>
      <c r="O29" s="33"/>
      <c r="P29" s="33"/>
      <c r="Q29" s="33"/>
      <c r="R29" s="33"/>
      <c r="S29" s="33"/>
      <c r="T29" s="33"/>
      <c r="U29" s="33"/>
    </row>
    <row r="30" spans="1:21" s="43" customFormat="1" x14ac:dyDescent="0.35">
      <c r="B30" s="33"/>
      <c r="C30" s="33"/>
      <c r="D30" s="33"/>
      <c r="E30" s="33"/>
      <c r="F30" s="33"/>
      <c r="G30" s="33"/>
      <c r="H30" s="33"/>
      <c r="I30" s="33"/>
      <c r="J30" s="33"/>
    </row>
    <row r="31" spans="1:21" s="43" customFormat="1" x14ac:dyDescent="0.35">
      <c r="B31" s="33"/>
      <c r="C31" s="33"/>
      <c r="D31" s="33"/>
      <c r="E31" s="33"/>
      <c r="F31" s="33"/>
      <c r="G31" s="33"/>
      <c r="H31" s="33"/>
      <c r="I31" s="33"/>
      <c r="J31" s="33"/>
    </row>
    <row r="32" spans="1:21" s="43" customFormat="1" x14ac:dyDescent="0.35">
      <c r="B32" s="51" t="s">
        <v>108</v>
      </c>
      <c r="C32" s="33"/>
      <c r="D32" s="33"/>
      <c r="E32" s="33"/>
      <c r="F32" s="33"/>
      <c r="G32" s="33"/>
      <c r="H32" s="33"/>
      <c r="I32" s="33"/>
      <c r="J32" s="33"/>
    </row>
    <row r="33" spans="2:22" s="43" customFormat="1" x14ac:dyDescent="0.35">
      <c r="B33" s="33"/>
      <c r="C33" s="33"/>
      <c r="D33" s="33"/>
      <c r="E33" s="33"/>
      <c r="F33" s="33"/>
      <c r="G33" s="33"/>
      <c r="H33" s="33"/>
      <c r="I33" s="33"/>
      <c r="J33" s="33"/>
    </row>
    <row r="34" spans="2:22" s="43" customFormat="1" x14ac:dyDescent="0.35">
      <c r="B34" s="33"/>
      <c r="C34" s="33"/>
      <c r="D34" s="33"/>
      <c r="E34" s="33"/>
      <c r="F34" s="33"/>
      <c r="G34" s="33"/>
      <c r="H34" s="33"/>
      <c r="I34" s="33"/>
      <c r="J34" s="33"/>
    </row>
    <row r="35" spans="2:22" s="43" customFormat="1" x14ac:dyDescent="0.35">
      <c r="B35" s="33"/>
      <c r="C35" s="33"/>
      <c r="D35" s="33"/>
      <c r="E35" s="33"/>
      <c r="F35" s="33"/>
      <c r="G35" s="33"/>
      <c r="H35" s="33"/>
      <c r="I35" s="33"/>
      <c r="J35" s="33"/>
    </row>
    <row r="36" spans="2:22" s="43" customFormat="1" x14ac:dyDescent="0.35">
      <c r="B36" s="33"/>
      <c r="C36" s="33"/>
      <c r="D36" s="33"/>
      <c r="E36" s="33"/>
      <c r="F36" s="33"/>
      <c r="G36" s="33"/>
      <c r="H36" s="33"/>
      <c r="I36" s="33"/>
      <c r="J36" s="33"/>
    </row>
    <row r="37" spans="2:22" s="43" customFormat="1" x14ac:dyDescent="0.35">
      <c r="B37" s="33"/>
      <c r="C37" s="33"/>
      <c r="D37" s="33"/>
      <c r="E37" s="33"/>
      <c r="F37" s="33"/>
      <c r="G37" s="33"/>
      <c r="H37" s="33"/>
      <c r="I37" s="33"/>
      <c r="J37" s="33"/>
    </row>
    <row r="38" spans="2:22" s="43" customFormat="1" x14ac:dyDescent="0.35">
      <c r="B38" s="33"/>
      <c r="C38" s="33"/>
      <c r="D38" s="33"/>
      <c r="E38" s="33"/>
      <c r="F38" s="33"/>
      <c r="G38" s="33"/>
      <c r="H38" s="33"/>
      <c r="I38" s="33"/>
      <c r="J38" s="33"/>
    </row>
    <row r="39" spans="2:22" s="43" customFormat="1" x14ac:dyDescent="0.35">
      <c r="B39" s="33"/>
      <c r="C39" s="33"/>
      <c r="D39" s="33"/>
      <c r="E39" s="33"/>
      <c r="F39" s="33"/>
      <c r="G39" s="33"/>
      <c r="H39" s="33"/>
      <c r="I39" s="33"/>
      <c r="J39" s="33"/>
    </row>
    <row r="40" spans="2:22" s="43" customFormat="1" x14ac:dyDescent="0.35">
      <c r="B40" s="33"/>
      <c r="C40" s="33"/>
      <c r="D40" s="33"/>
      <c r="E40" s="33"/>
      <c r="F40" s="33"/>
      <c r="G40" s="33"/>
      <c r="H40" s="33"/>
      <c r="I40" s="33"/>
      <c r="J40" s="33"/>
    </row>
    <row r="41" spans="2:22" s="43" customFormat="1" x14ac:dyDescent="0.35">
      <c r="B41" s="33"/>
      <c r="C41" s="33"/>
      <c r="D41" s="33"/>
      <c r="E41" s="33"/>
      <c r="F41" s="33"/>
      <c r="G41" s="33"/>
      <c r="H41" s="33"/>
      <c r="I41" s="33"/>
      <c r="J41" s="33"/>
    </row>
    <row r="42" spans="2:22" s="43" customFormat="1" x14ac:dyDescent="0.35">
      <c r="B42" s="33"/>
      <c r="C42" s="33"/>
      <c r="D42" s="33"/>
      <c r="E42" s="33"/>
      <c r="F42" s="33"/>
      <c r="G42" s="33"/>
      <c r="H42" s="33"/>
      <c r="I42" s="33"/>
      <c r="J42" s="33"/>
    </row>
    <row r="43" spans="2:22" s="43" customFormat="1" x14ac:dyDescent="0.35">
      <c r="B43" s="33"/>
      <c r="C43" s="33"/>
      <c r="D43" s="33"/>
      <c r="E43" s="33"/>
      <c r="F43" s="33"/>
      <c r="G43" s="33"/>
      <c r="H43" s="33"/>
      <c r="I43" s="33"/>
      <c r="J43" s="33"/>
    </row>
    <row r="44" spans="2:22" s="43" customFormat="1" x14ac:dyDescent="0.35">
      <c r="B44" s="33"/>
      <c r="C44" s="33"/>
      <c r="D44" s="33"/>
      <c r="E44" s="33"/>
      <c r="F44" s="33"/>
      <c r="G44" s="33"/>
      <c r="H44" s="33"/>
      <c r="I44" s="33"/>
      <c r="J44" s="33"/>
    </row>
    <row r="45" spans="2:22" s="43" customFormat="1" x14ac:dyDescent="0.3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</row>
    <row r="46" spans="2:22" s="43" customFormat="1" x14ac:dyDescent="0.3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</row>
    <row r="47" spans="2:22" s="43" customFormat="1" x14ac:dyDescent="0.3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2:22" s="43" customFormat="1" x14ac:dyDescent="0.3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2:33" s="43" customFormat="1" x14ac:dyDescent="0.3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2:33" s="43" customFormat="1" x14ac:dyDescent="0.3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2:33" s="43" customFormat="1" x14ac:dyDescent="0.3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2:33" s="43" customFormat="1" x14ac:dyDescent="0.3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2:33" s="43" customFormat="1" x14ac:dyDescent="0.3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2:33" s="43" customFormat="1" x14ac:dyDescent="0.35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2:33" s="43" customFormat="1" x14ac:dyDescent="0.3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2:33" s="43" customFormat="1" x14ac:dyDescent="0.35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2:33" s="43" customFormat="1" x14ac:dyDescent="0.35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2:33" s="43" customFormat="1" x14ac:dyDescent="0.3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33" s="43" customFormat="1" x14ac:dyDescent="0.3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2:33" s="43" customFormat="1" x14ac:dyDescent="0.3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2:33" s="43" customFormat="1" x14ac:dyDescent="0.35"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2:33" s="43" customFormat="1" x14ac:dyDescent="0.35"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2:33" s="43" customFormat="1" x14ac:dyDescent="0.35">
      <c r="E63" s="33"/>
      <c r="F63" s="32"/>
      <c r="G63" s="34"/>
      <c r="H63" s="32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3" s="43" customFormat="1" x14ac:dyDescent="0.35">
      <c r="E64" s="33"/>
      <c r="F64" s="32"/>
      <c r="G64" s="34"/>
      <c r="H64" s="32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s="43" customFormat="1" x14ac:dyDescent="0.35">
      <c r="E65" s="33"/>
      <c r="F65" s="32"/>
      <c r="G65" s="34"/>
      <c r="H65" s="32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s="43" customFormat="1" x14ac:dyDescent="0.35">
      <c r="E66" s="33"/>
      <c r="F66" s="32"/>
      <c r="G66" s="34"/>
      <c r="H66" s="32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</row>
    <row r="67" spans="2:33" s="43" customFormat="1" x14ac:dyDescent="0.35">
      <c r="E67" s="33"/>
      <c r="F67" s="32"/>
      <c r="G67" s="34"/>
      <c r="H67" s="32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</row>
    <row r="68" spans="2:33" s="43" customFormat="1" x14ac:dyDescent="0.35">
      <c r="E68" s="33"/>
      <c r="F68" s="32"/>
      <c r="G68" s="34"/>
      <c r="H68" s="32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2:33" s="43" customFormat="1" x14ac:dyDescent="0.35">
      <c r="E69" s="33"/>
      <c r="F69" s="32"/>
      <c r="G69" s="34"/>
      <c r="H69" s="32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</row>
    <row r="70" spans="2:33" s="43" customFormat="1" x14ac:dyDescent="0.35">
      <c r="E70" s="33"/>
      <c r="F70" s="32"/>
      <c r="G70" s="34"/>
      <c r="H70" s="32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</row>
    <row r="71" spans="2:33" s="43" customFormat="1" x14ac:dyDescent="0.35">
      <c r="E71" s="33"/>
      <c r="F71" s="32"/>
      <c r="G71" s="34"/>
      <c r="H71" s="32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</row>
    <row r="72" spans="2:33" s="33" customFormat="1" ht="3.75" customHeight="1" x14ac:dyDescent="0.35">
      <c r="B72" s="32"/>
      <c r="D72" s="34"/>
      <c r="F72" s="32"/>
      <c r="G72" s="34"/>
      <c r="H72" s="32"/>
    </row>
    <row r="73" spans="2:33" s="43" customFormat="1" x14ac:dyDescent="0.35">
      <c r="E73" s="33"/>
      <c r="F73" s="32"/>
      <c r="G73" s="34"/>
      <c r="H73" s="32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2:33" ht="4.5" customHeight="1" x14ac:dyDescent="0.35"/>
    <row r="75" spans="2:33" ht="9.75" customHeight="1" x14ac:dyDescent="0.35"/>
    <row r="78" spans="2:33" ht="5.25" customHeight="1" x14ac:dyDescent="0.35"/>
  </sheetData>
  <mergeCells count="4">
    <mergeCell ref="B2:L3"/>
    <mergeCell ref="A4:L4"/>
    <mergeCell ref="B7:B8"/>
    <mergeCell ref="D7:L7"/>
  </mergeCells>
  <printOptions horizontalCentered="1" verticalCentered="1"/>
  <pageMargins left="0.3" right="0.3" top="0.4" bottom="0.4" header="0.2" footer="0.2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CCAA vertical se publica</vt:lpstr>
      <vt:lpstr>Resultado Nacionalidad</vt:lpstr>
      <vt:lpstr>'Resultado Nacionalidad'!Área_de_impresión</vt:lpstr>
      <vt:lpstr>'CCAA vertical se publica'!Títulos_a_imprimir</vt:lpstr>
      <vt:lpstr>'Resultado Nacionalidad'!Títulos_a_imprimir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2025-04-01T10:07:25Z</cp:lastPrinted>
  <dcterms:created xsi:type="dcterms:W3CDTF">2019-01-04T09:02:47Z</dcterms:created>
  <dcterms:modified xsi:type="dcterms:W3CDTF">2025-04-01T10:16:16Z</dcterms:modified>
</cp:coreProperties>
</file>